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1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<sst xmlns="http://schemas.openxmlformats.org/spreadsheetml/2006/main" count="497" uniqueCount="169">
  <si>
    <t>VOTE 29: MINERAL RESOURCES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</si>
  <si>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</si>
  <si>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</si>
  <si>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</si>
  <si>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</si>
  <si>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</si>
  <si>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</si>
  <si>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</si>
  <si>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</si>
  <si>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</si>
  <si>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</si>
  <si>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</si>
  <si>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</si>
  <si>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</si>
  <si>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</si>
  <si>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 xml:space="preserve">Minister of Mineral Resources </t>
  </si>
  <si>
    <t>Accounting officer</t>
  </si>
  <si>
    <t xml:space="preserve">Director-General of Mineral Resources </t>
  </si>
  <si>
    <t>Website address</t>
  </si>
  <si>
    <t>www.dmr.gov.za</t>
  </si>
  <si>
    <t>Programme</t>
  </si>
  <si>
    <t xml:space="preserve"> </t>
  </si>
  <si>
    <t>Main</t>
  </si>
  <si>
    <t>appropriation</t>
  </si>
  <si>
    <t>Administration</t>
  </si>
  <si>
    <t>Mine Health and Safety</t>
  </si>
  <si>
    <t>Mineral Regulation</t>
  </si>
  <si>
    <t>Mineral Policy and Promotion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</si>
  <si>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</si>
  <si>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</si>
  <si>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</si>
  <si>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</si>
  <si>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</si>
  <si>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</si>
  <si>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</si>
  <si>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</si>
  <si>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</si>
  <si>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</si>
  <si>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</si>
  <si>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</si>
  <si>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</si>
  <si>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</si>
  <si>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</si>
  <si>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</si>
  <si>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</si>
  <si>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Departmental agencies and accounts</t>
  </si>
  <si>
    <t>Public corporations and private enterprises</t>
  </si>
  <si>
    <t>Households</t>
  </si>
  <si>
    <t>Buildings and other fixed structures</t>
  </si>
  <si>
    <t>Machinery and equipment</t>
  </si>
  <si>
    <t xml:space="preserve">Total </t>
  </si>
  <si>
    <t>Programme 1: Administration</t>
  </si>
  <si>
    <t>Subprogramme</t>
  </si>
  <si>
    <t>Ministry</t>
  </si>
  <si>
    <t>Corporate Services</t>
  </si>
  <si>
    <t>Department Management</t>
  </si>
  <si>
    <t>Financial Administration</t>
  </si>
  <si>
    <t>Internal Audit</t>
  </si>
  <si>
    <t>Office Accommodation</t>
  </si>
  <si>
    <t>Programme 2: Mine Health and Safety</t>
  </si>
  <si>
    <t>Governance Policy and Oversight</t>
  </si>
  <si>
    <t>Mine Health and Safety Regions</t>
  </si>
  <si>
    <t>Mine Health and Safety Council</t>
  </si>
  <si>
    <t>Programme 3: Mineral Regulation</t>
  </si>
  <si>
    <t>Mineral Regulation and Administration</t>
  </si>
  <si>
    <t>Management Mineral Regulation</t>
  </si>
  <si>
    <t>South African Diamond and Precious Metals Regulator</t>
  </si>
  <si>
    <t xml:space="preserve">Petroleum Agency South Africa </t>
  </si>
  <si>
    <t>Programme 4: Mineral Policy and Promotion</t>
  </si>
  <si>
    <t>Management</t>
  </si>
  <si>
    <t>Mineral Policy</t>
  </si>
  <si>
    <t>Mineral Promotion and International Coordination</t>
  </si>
  <si>
    <t>Assistance to Mines</t>
  </si>
  <si>
    <t>Council for Geoscience</t>
  </si>
  <si>
    <t>Mintek</t>
  </si>
  <si>
    <t>Economic Advisory Services</t>
  </si>
  <si>
    <t>Mine Environmental Management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</si>
  <si>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</si>
  <si>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</si>
  <si>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</si>
  <si>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</si>
  <si>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</si>
  <si>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</si>
  <si>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</si>
  <si>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</si>
  <si>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</si>
  <si>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</si>
  <si>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</si>
  <si>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</si>
  <si>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</si>
  <si>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</si>
  <si>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</si>
  <si>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</si>
  <si>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</si>
  <si>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</si>
  <si>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</si>
  <si>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</si>
  <si>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</si>
  <si>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</si>
  <si>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</si>
  <si>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</si>
  <si>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</si>
  <si>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</si>
  <si>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</si>
  <si>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</si>
  <si>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</si>
  <si>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</si>
  <si>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</si>
  <si>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</si>
  <si>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Fines, penalties and forfeits</t>
  </si>
  <si>
    <t>Interest, dividends and rent on land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</si>
  <si>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</si>
  <si>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</si>
  <si>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</si>
  <si>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</si>
  <si>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</si>
  <si>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Departmental agencies (non-business entities)</t>
  </si>
  <si>
    <t>Current</t>
  </si>
  <si>
    <t>South African Diamond and Precious Metal Regulator</t>
  </si>
  <si>
    <t>Public corporations</t>
  </si>
  <si>
    <t>Subsidies on production or products</t>
  </si>
  <si>
    <t>Industrial Development Corporation of South Africa</t>
  </si>
  <si>
    <t>Private enterprises</t>
  </si>
  <si>
    <t>Various institutions: Water management solutions subsidies for marginal mines</t>
  </si>
  <si>
    <t>Vote 29: Mineral Resources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</si>
  <si>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</si>
  <si>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</si>
  <si>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</si>
  <si>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</si>
  <si>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</si>
  <si>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</si>
  <si>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</si>
  <si>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occupational health and safety inspections, and mine audits conducted per year</t>
  </si>
  <si>
    <t>Outcome 4: Decent employment through inclusive growth</t>
  </si>
  <si>
    <t>–</t>
  </si>
  <si>
    <t>Number of mining rights and permits granted or issued to historically disadvantaged South Africans per year</t>
  </si>
  <si>
    <t>Number of industry workshops on compliance issues conducted per year</t>
  </si>
  <si>
    <t>Number of social and labour plan verification inspections per year</t>
  </si>
  <si>
    <t xml:space="preserve">Number of environmental verification inspections per year </t>
  </si>
  <si>
    <t>Outcome 10: Protect and enhance our environmental assets and natural resources</t>
  </si>
  <si>
    <t>Number of mine economics verification audits per year</t>
  </si>
  <si>
    <t>Number of publications per year</t>
  </si>
  <si>
    <t>Number of legislative instruments reviewed and amended per year</t>
  </si>
  <si>
    <t>Number of derelict and ownerless mines rehabilitated per year</t>
  </si>
  <si>
    <t>Number of small, medium and micro enterprises (SMMEs) supported (new and established) per year</t>
  </si>
  <si>
    <t>Outcome 7: Comprehensive rural development and land reform</t>
  </si>
  <si>
    <t>Number of investment promotion events/forums/workshops per year</t>
  </si>
  <si>
    <t>1. Indicator changed to align with indicator published in the department’s 2017/18 annual performance plan, which was finalised after the 2017 ENE had been published.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</si>
  <si>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</si>
  <si>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</si>
  <si>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</si>
  <si>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</si>
  <si>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</si>
  <si>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 xml:space="preserve">Cost containment measures effected on computer services </t>
  </si>
  <si>
    <t>Board investigation into job losses</t>
  </si>
  <si>
    <t>Shifts within the programme as a percentage of the programme budget</t>
  </si>
  <si>
    <t>Virements to other programmes as a percentage of the programme budget</t>
  </si>
  <si>
    <t xml:space="preserve">Contractors </t>
  </si>
  <si>
    <t>Operating leases for office accommodation</t>
  </si>
  <si>
    <r>
      <t>Industrial Development Corporation</t>
    </r>
    <r>
      <rPr>
        <vertAlign val="superscript"/>
        <sz val="8"/>
        <color indexed="8"/>
        <rFont val="Arial Narrow"/>
        <family val="2"/>
      </rPr>
      <t>2</t>
    </r>
  </si>
  <si>
    <r>
      <t>Personnel remuneration and performance bonuses</t>
    </r>
    <r>
      <rPr>
        <vertAlign val="superscript"/>
        <sz val="8"/>
        <color indexed="8"/>
        <rFont val="Arial Narrow"/>
        <family val="2"/>
      </rPr>
      <t xml:space="preserve">2 </t>
    </r>
  </si>
  <si>
    <r>
      <t>Kimberley Process working group on monitoring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63"/>
        <rFont val="Arial Narrow"/>
        <family val="2"/>
      </rPr>
      <t xml:space="preserve"> </t>
    </r>
  </si>
  <si>
    <r>
      <t>Personnel remuneration and performance bonuses</t>
    </r>
    <r>
      <rPr>
        <vertAlign val="superscript"/>
        <sz val="8"/>
        <color indexed="8"/>
        <rFont val="Arial Narrow"/>
        <family val="2"/>
      </rPr>
      <t>2</t>
    </r>
  </si>
  <si>
    <t>Operating leases</t>
  </si>
  <si>
    <t>for office accommodation</t>
  </si>
  <si>
    <r>
      <t>Development Corporation</t>
    </r>
    <r>
      <rPr>
        <vertAlign val="superscript"/>
        <sz val="8"/>
        <color indexed="8"/>
        <rFont val="Arial Narrow"/>
        <family val="2"/>
      </rPr>
      <t>2</t>
    </r>
  </si>
  <si>
    <t>1. National Treasury approval has been obtained.</t>
  </si>
  <si>
    <t>2. Only the legislature may approve this virement.</t>
  </si>
  <si>
    <r>
      <t xml:space="preserve">150 </t>
    </r>
    <r>
      <rPr>
        <vertAlign val="superscript"/>
        <sz val="8"/>
        <color indexed="8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</si>
</sst>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6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i/>
      <sz val="8"/>
      <color rgb="FF000000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82" fontId="4" fillId="0" borderId="37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7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21" xfId="0" applyFont="1" applyBorder="1" applyAlignment="1">
      <alignment vertical="top" wrapText="1"/>
    </xf>
    <xf numFmtId="0" fontId="57" fillId="0" borderId="21" xfId="0" applyFont="1" applyBorder="1" applyAlignment="1">
      <alignment vertical="top"/>
    </xf>
    <xf numFmtId="0" fontId="57" fillId="0" borderId="0" xfId="0" applyFont="1" applyAlignment="1">
      <alignment vertical="top"/>
    </xf>
    <xf numFmtId="0" fontId="56" fillId="0" borderId="38" xfId="0" applyFont="1" applyBorder="1" applyAlignment="1">
      <alignment vertical="top" wrapText="1"/>
    </xf>
    <xf numFmtId="0" fontId="56" fillId="0" borderId="39" xfId="0" applyFont="1" applyBorder="1" applyAlignment="1">
      <alignment vertical="top" wrapText="1"/>
    </xf>
    <xf numFmtId="0" fontId="56" fillId="0" borderId="40" xfId="0" applyFont="1" applyBorder="1" applyAlignment="1">
      <alignment vertical="top" wrapText="1"/>
    </xf>
    <xf numFmtId="0" fontId="56" fillId="0" borderId="41" xfId="0" applyFont="1" applyBorder="1" applyAlignment="1">
      <alignment vertical="top" wrapText="1"/>
    </xf>
    <xf numFmtId="0" fontId="56" fillId="0" borderId="42" xfId="0" applyFont="1" applyBorder="1" applyAlignment="1">
      <alignment horizontal="right" vertical="top" wrapText="1"/>
    </xf>
    <xf numFmtId="0" fontId="56" fillId="0" borderId="43" xfId="0" applyFont="1" applyBorder="1" applyAlignment="1">
      <alignment horizontal="right" vertical="top" wrapText="1"/>
    </xf>
    <xf numFmtId="0" fontId="58" fillId="0" borderId="44" xfId="0" applyFont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right" vertical="top" wrapText="1"/>
    </xf>
    <xf numFmtId="0" fontId="58" fillId="0" borderId="45" xfId="0" applyFont="1" applyBorder="1" applyAlignment="1">
      <alignment horizontal="right" vertical="top" wrapText="1"/>
    </xf>
    <xf numFmtId="0" fontId="58" fillId="0" borderId="46" xfId="0" applyFont="1" applyBorder="1" applyAlignment="1">
      <alignment vertical="top" wrapText="1"/>
    </xf>
    <xf numFmtId="0" fontId="58" fillId="0" borderId="42" xfId="0" applyFont="1" applyBorder="1" applyAlignment="1">
      <alignment horizontal="right" vertical="top" wrapText="1"/>
    </xf>
    <xf numFmtId="0" fontId="58" fillId="0" borderId="43" xfId="0" applyFont="1" applyBorder="1" applyAlignment="1">
      <alignment horizontal="right" vertical="top" wrapText="1"/>
    </xf>
    <xf numFmtId="0" fontId="58" fillId="0" borderId="40" xfId="0" applyFont="1" applyBorder="1" applyAlignment="1">
      <alignment vertical="top" wrapText="1"/>
    </xf>
    <xf numFmtId="3" fontId="58" fillId="0" borderId="42" xfId="0" applyNumberFormat="1" applyFont="1" applyBorder="1" applyAlignment="1">
      <alignment horizontal="right" vertical="top" wrapText="1"/>
    </xf>
    <xf numFmtId="0" fontId="58" fillId="0" borderId="38" xfId="0" applyFont="1" applyBorder="1" applyAlignment="1">
      <alignment vertical="top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>
      <alignment wrapText="1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vertical="top" wrapText="1"/>
    </xf>
    <xf numFmtId="0" fontId="61" fillId="0" borderId="0" xfId="0" applyFont="1" applyAlignment="1">
      <alignment vertical="top"/>
    </xf>
    <xf numFmtId="0" fontId="56" fillId="0" borderId="11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49" xfId="0" applyFont="1" applyBorder="1" applyAlignment="1">
      <alignment horizontal="right" vertical="top" wrapText="1"/>
    </xf>
    <xf numFmtId="0" fontId="56" fillId="0" borderId="27" xfId="0" applyFont="1" applyBorder="1" applyAlignment="1">
      <alignment vertical="top" wrapText="1"/>
    </xf>
    <xf numFmtId="0" fontId="56" fillId="0" borderId="27" xfId="0" applyFont="1" applyBorder="1" applyAlignment="1">
      <alignment horizontal="right" vertical="top" wrapText="1"/>
    </xf>
    <xf numFmtId="0" fontId="56" fillId="0" borderId="0" xfId="0" applyFont="1" applyAlignment="1">
      <alignment vertical="top" wrapText="1"/>
    </xf>
    <xf numFmtId="0" fontId="58" fillId="0" borderId="19" xfId="0" applyFont="1" applyBorder="1" applyAlignment="1">
      <alignment vertical="top" wrapText="1"/>
    </xf>
    <xf numFmtId="3" fontId="56" fillId="0" borderId="0" xfId="0" applyNumberFormat="1" applyFont="1" applyBorder="1" applyAlignment="1">
      <alignment vertical="top" wrapText="1"/>
    </xf>
    <xf numFmtId="0" fontId="56" fillId="0" borderId="45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37" xfId="0" applyFont="1" applyBorder="1" applyAlignment="1">
      <alignment vertical="top" wrapText="1"/>
    </xf>
    <xf numFmtId="3" fontId="58" fillId="0" borderId="24" xfId="0" applyNumberFormat="1" applyFont="1" applyBorder="1" applyAlignment="1">
      <alignment vertical="top" wrapText="1"/>
    </xf>
    <xf numFmtId="0" fontId="58" fillId="0" borderId="50" xfId="0" applyFont="1" applyBorder="1" applyAlignment="1">
      <alignment vertical="top" wrapText="1"/>
    </xf>
    <xf numFmtId="3" fontId="58" fillId="0" borderId="0" xfId="0" applyNumberFormat="1" applyFont="1" applyBorder="1" applyAlignment="1">
      <alignment vertical="top" wrapText="1"/>
    </xf>
    <xf numFmtId="183" fontId="58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right" vertical="top" wrapText="1"/>
    </xf>
    <xf numFmtId="10" fontId="58" fillId="0" borderId="0" xfId="0" applyNumberFormat="1" applyFont="1" applyBorder="1" applyAlignment="1">
      <alignment vertical="top" wrapText="1"/>
    </xf>
    <xf numFmtId="183" fontId="56" fillId="0" borderId="27" xfId="0" applyNumberFormat="1" applyFont="1" applyBorder="1" applyAlignment="1">
      <alignment vertical="top" wrapText="1"/>
    </xf>
    <xf numFmtId="0" fontId="58" fillId="0" borderId="51" xfId="0" applyFont="1" applyBorder="1" applyAlignment="1">
      <alignment horizontal="right" vertical="top" wrapText="1"/>
    </xf>
    <xf numFmtId="0" fontId="58" fillId="0" borderId="27" xfId="0" applyFont="1" applyBorder="1" applyAlignment="1">
      <alignment vertical="top" wrapText="1"/>
    </xf>
    <xf numFmtId="0" fontId="58" fillId="0" borderId="27" xfId="0" applyFont="1" applyBorder="1" applyAlignment="1">
      <alignment horizontal="right" vertical="top" wrapText="1"/>
    </xf>
    <xf numFmtId="10" fontId="56" fillId="0" borderId="0" xfId="0" applyNumberFormat="1" applyFont="1" applyBorder="1" applyAlignment="1">
      <alignment vertical="top" wrapText="1"/>
    </xf>
    <xf numFmtId="0" fontId="58" fillId="0" borderId="19" xfId="0" applyFont="1" applyBorder="1" applyAlignment="1">
      <alignment horizontal="right" vertical="top" wrapText="1"/>
    </xf>
    <xf numFmtId="0" fontId="57" fillId="0" borderId="0" xfId="0" applyFont="1" applyBorder="1" applyAlignment="1">
      <alignment vertical="top"/>
    </xf>
    <xf numFmtId="0" fontId="58" fillId="0" borderId="14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3" fontId="58" fillId="0" borderId="14" xfId="0" applyNumberFormat="1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58" fillId="0" borderId="0" xfId="0" applyFont="1" applyAlignment="1">
      <alignment horizontal="right" vertical="top" wrapText="1"/>
    </xf>
    <xf numFmtId="0" fontId="56" fillId="0" borderId="50" xfId="0" applyFont="1" applyBorder="1" applyAlignment="1">
      <alignment vertical="top" wrapText="1"/>
    </xf>
    <xf numFmtId="0" fontId="58" fillId="0" borderId="37" xfId="0" applyFont="1" applyBorder="1" applyAlignment="1">
      <alignment horizontal="right" vertical="top" wrapText="1"/>
    </xf>
    <xf numFmtId="3" fontId="56" fillId="0" borderId="24" xfId="0" applyNumberFormat="1" applyFont="1" applyBorder="1" applyAlignment="1">
      <alignment vertical="top" wrapText="1"/>
    </xf>
    <xf numFmtId="0" fontId="58" fillId="0" borderId="19" xfId="0" applyFont="1" applyBorder="1" applyAlignment="1">
      <alignment horizontal="justify" vertical="top" wrapText="1"/>
    </xf>
    <xf numFmtId="0" fontId="58" fillId="0" borderId="45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183" fontId="58" fillId="0" borderId="24" xfId="0" applyNumberFormat="1" applyFont="1" applyBorder="1" applyAlignment="1">
      <alignment horizontal="right" vertical="top" wrapText="1"/>
    </xf>
    <xf numFmtId="0" fontId="58" fillId="0" borderId="50" xfId="0" applyFont="1" applyBorder="1" applyAlignment="1">
      <alignment horizontal="right" vertical="top" wrapText="1"/>
    </xf>
    <xf numFmtId="0" fontId="58" fillId="0" borderId="24" xfId="0" applyFont="1" applyBorder="1" applyAlignment="1">
      <alignment horizontal="right" vertical="top" wrapText="1"/>
    </xf>
    <xf numFmtId="183" fontId="56" fillId="0" borderId="0" xfId="0" applyNumberFormat="1" applyFont="1" applyBorder="1" applyAlignment="1">
      <alignment horizontal="right" vertical="top" wrapText="1"/>
    </xf>
    <xf numFmtId="0" fontId="56" fillId="0" borderId="53" xfId="0" applyFont="1" applyBorder="1" applyAlignment="1">
      <alignment vertical="top" wrapText="1"/>
    </xf>
    <xf numFmtId="0" fontId="58" fillId="0" borderId="53" xfId="0" applyFont="1" applyBorder="1" applyAlignment="1">
      <alignment horizontal="right" vertical="top" wrapText="1"/>
    </xf>
    <xf numFmtId="3" fontId="56" fillId="0" borderId="54" xfId="0" applyNumberFormat="1" applyFont="1" applyBorder="1" applyAlignment="1">
      <alignment horizontal="right" vertical="top" wrapText="1"/>
    </xf>
    <xf numFmtId="0" fontId="58" fillId="0" borderId="55" xfId="0" applyFont="1" applyBorder="1" applyAlignment="1">
      <alignment horizontal="right" vertical="top" wrapText="1"/>
    </xf>
    <xf numFmtId="3" fontId="56" fillId="0" borderId="0" xfId="0" applyNumberFormat="1" applyFont="1" applyBorder="1" applyAlignment="1">
      <alignment horizontal="right"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 quotePrefix="1">
      <alignment horizontal="centerContinuous"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39" xfId="0" applyFont="1" applyBorder="1" applyAlignment="1">
      <alignment horizontal="center" vertical="top" wrapText="1"/>
    </xf>
    <xf numFmtId="0" fontId="57" fillId="0" borderId="39" xfId="0" applyFont="1" applyBorder="1" applyAlignment="1">
      <alignment vertical="top" wrapText="1"/>
    </xf>
    <xf numFmtId="0" fontId="57" fillId="0" borderId="56" xfId="0" applyFont="1" applyBorder="1" applyAlignment="1">
      <alignment vertical="top" wrapText="1"/>
    </xf>
    <xf numFmtId="0" fontId="58" fillId="0" borderId="39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58" fillId="0" borderId="41" xfId="0" applyFont="1" applyBorder="1" applyAlignment="1">
      <alignment vertical="center" wrapText="1"/>
    </xf>
    <xf numFmtId="0" fontId="59" fillId="0" borderId="41" xfId="0" applyFont="1" applyBorder="1" applyAlignment="1">
      <alignment vertical="center" wrapText="1"/>
    </xf>
    <xf numFmtId="0" fontId="62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63" fillId="0" borderId="0" xfId="0" applyFont="1" applyAlignment="1">
      <alignment horizontal="justify" vertical="top"/>
    </xf>
    <xf numFmtId="0" fontId="57" fillId="0" borderId="0" xfId="0" applyFont="1" applyAlignment="1">
      <alignment vertical="top"/>
    </xf>
    <xf numFmtId="0" fontId="5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8" fillId="0" borderId="0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justify" vertical="top"/>
    </xf>
    <xf numFmtId="0" fontId="57" fillId="0" borderId="0" xfId="0" applyFont="1" applyBorder="1" applyAlignment="1">
      <alignment vertical="top"/>
    </xf>
    <xf numFmtId="173" fontId="6" fillId="0" borderId="23" xfId="56" applyNumberFormat="1" applyFont="1" applyFill="1" applyBorder="1" applyAlignment="1" applyProtection="1">
      <alignment horizontal="righ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G18" sqref="G18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1779449</v>
      </c>
      <c r="D7" s="26">
        <v>1779449</v>
      </c>
      <c r="E7" s="377">
        <f>SUM(E9:E11)</f>
        <v>-24360</v>
      </c>
      <c r="F7" s="378">
        <f>SUM(F9:F11)</f>
        <v>24360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846661</v>
      </c>
      <c r="D9" s="27">
        <v>871021</v>
      </c>
      <c r="E9" s="31">
        <v>0</v>
      </c>
      <c r="F9" s="31">
        <v>24360</v>
      </c>
    </row>
    <row r="10" spans="1:6" ht="15">
      <c r="A10" s="22" t="s">
        <v>9</v>
      </c>
      <c r="B10" s="20"/>
      <c r="C10" s="21">
        <v>921127</v>
      </c>
      <c r="D10" s="27">
        <v>896767</v>
      </c>
      <c r="E10" s="31">
        <v>-24360</v>
      </c>
      <c r="F10" s="31">
        <v>0</v>
      </c>
    </row>
    <row r="11" spans="1:6" ht="15">
      <c r="A11" s="22" t="s">
        <v>10</v>
      </c>
      <c r="B11" s="20"/>
      <c r="C11" s="21">
        <v>11661</v>
      </c>
      <c r="D11" s="27">
        <v>11661</v>
      </c>
      <c r="E11" s="31">
        <v>0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E18" sqref="E18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18" t="s">
        <v>0</v>
      </c>
      <c r="B1" s="225"/>
      <c r="C1" s="226"/>
      <c r="D1" s="227"/>
      <c r="E1" s="228"/>
      <c r="F1" s="228"/>
      <c r="G1" s="227"/>
      <c r="H1" s="228"/>
      <c r="I1" s="228"/>
      <c r="J1" s="225"/>
      <c r="K1" s="229"/>
    </row>
    <row r="2" spans="1:11" ht="15">
      <c r="A2" s="219"/>
      <c r="B2" s="225"/>
      <c r="C2" s="230"/>
      <c r="D2" s="231"/>
      <c r="E2" s="231"/>
      <c r="F2" s="231"/>
      <c r="G2" s="227"/>
      <c r="H2" s="228"/>
      <c r="I2" s="228"/>
      <c r="J2" s="225"/>
      <c r="K2" s="229"/>
    </row>
    <row r="3" spans="1:11" ht="15">
      <c r="A3" s="220"/>
      <c r="B3" s="225"/>
      <c r="C3" s="230"/>
      <c r="D3" s="231"/>
      <c r="E3" s="231"/>
      <c r="F3" s="231"/>
      <c r="G3" s="227"/>
      <c r="H3" s="228"/>
      <c r="I3" s="228"/>
      <c r="J3" s="225"/>
      <c r="K3" s="229"/>
    </row>
    <row r="4" spans="1:11" ht="15">
      <c r="A4" s="221" t="s">
        <v>93</v>
      </c>
      <c r="B4" s="232"/>
      <c r="C4" s="232"/>
      <c r="D4" s="232"/>
      <c r="E4" s="232"/>
      <c r="F4" s="233"/>
      <c r="G4" s="229"/>
      <c r="H4" s="229"/>
      <c r="I4" s="229"/>
      <c r="J4" s="229"/>
      <c r="K4" s="229"/>
    </row>
    <row r="5" spans="1:11" ht="15">
      <c r="A5" s="222"/>
      <c r="B5" s="234"/>
      <c r="C5" s="235" t="s">
        <v>78</v>
      </c>
      <c r="D5" s="236"/>
      <c r="E5" s="237"/>
      <c r="F5" s="238"/>
      <c r="G5" s="239" t="s">
        <v>3</v>
      </c>
      <c r="H5" s="240"/>
      <c r="I5" s="240"/>
      <c r="J5" s="236"/>
      <c r="K5" s="237"/>
    </row>
    <row r="6" spans="1:11" ht="15">
      <c r="A6" s="223"/>
      <c r="B6" s="241"/>
      <c r="C6" s="242" t="s">
        <v>79</v>
      </c>
      <c r="D6" s="243"/>
      <c r="E6" s="244"/>
      <c r="F6" s="245"/>
      <c r="G6" s="67" t="s">
        <v>94</v>
      </c>
      <c r="H6" s="246"/>
      <c r="I6" s="246"/>
      <c r="J6" s="243"/>
      <c r="K6" s="244"/>
    </row>
    <row r="7" spans="1:11" ht="15">
      <c r="A7" s="223"/>
      <c r="B7" s="72"/>
      <c r="C7" s="247" t="s">
        <v>95</v>
      </c>
      <c r="D7" s="248" t="s">
        <v>81</v>
      </c>
      <c r="E7" s="247" t="s">
        <v>95</v>
      </c>
      <c r="F7" s="248" t="s">
        <v>81</v>
      </c>
      <c r="G7" s="71" t="s">
        <v>95</v>
      </c>
      <c r="H7" s="249" t="s">
        <v>95</v>
      </c>
      <c r="I7" s="249" t="s">
        <v>95</v>
      </c>
      <c r="J7" s="250" t="s">
        <v>95</v>
      </c>
      <c r="K7" s="248" t="s">
        <v>82</v>
      </c>
    </row>
    <row r="8" spans="1:11" ht="15">
      <c r="A8" s="223"/>
      <c r="B8" s="72"/>
      <c r="C8" s="247" t="s">
        <v>95</v>
      </c>
      <c r="D8" s="178" t="s">
        <v>83</v>
      </c>
      <c r="E8" s="179"/>
      <c r="F8" s="178" t="s">
        <v>84</v>
      </c>
      <c r="G8" s="71" t="s">
        <v>95</v>
      </c>
      <c r="H8" s="249" t="s">
        <v>95</v>
      </c>
      <c r="I8" s="249" t="s">
        <v>40</v>
      </c>
      <c r="J8" s="250" t="s">
        <v>95</v>
      </c>
      <c r="K8" s="180" t="s">
        <v>85</v>
      </c>
    </row>
    <row r="9" spans="1:11" ht="15">
      <c r="A9" s="223"/>
      <c r="B9" s="72"/>
      <c r="C9" s="247" t="s">
        <v>95</v>
      </c>
      <c r="D9" s="248" t="s">
        <v>96</v>
      </c>
      <c r="E9" s="247" t="s">
        <v>95</v>
      </c>
      <c r="F9" s="248" t="s">
        <v>96</v>
      </c>
      <c r="G9" s="71" t="s">
        <v>95</v>
      </c>
      <c r="H9" s="249" t="s">
        <v>95</v>
      </c>
      <c r="I9" s="249" t="s">
        <v>97</v>
      </c>
      <c r="J9" s="250" t="s">
        <v>95</v>
      </c>
      <c r="K9" s="248" t="s">
        <v>98</v>
      </c>
    </row>
    <row r="10" spans="1:11" ht="15">
      <c r="A10" s="57"/>
      <c r="B10" s="251" t="s">
        <v>40</v>
      </c>
      <c r="C10" s="247" t="s">
        <v>86</v>
      </c>
      <c r="D10" s="248" t="s">
        <v>99</v>
      </c>
      <c r="E10" s="247" t="s">
        <v>86</v>
      </c>
      <c r="F10" s="248" t="s">
        <v>99</v>
      </c>
      <c r="G10" s="71" t="s">
        <v>100</v>
      </c>
      <c r="H10" s="249" t="s">
        <v>40</v>
      </c>
      <c r="I10" s="249" t="s">
        <v>101</v>
      </c>
      <c r="J10" s="247" t="s">
        <v>89</v>
      </c>
      <c r="K10" s="248" t="s">
        <v>102</v>
      </c>
    </row>
    <row r="11" spans="1:11" ht="15">
      <c r="A11" s="60" t="s">
        <v>4</v>
      </c>
      <c r="B11" s="61" t="s">
        <v>103</v>
      </c>
      <c r="C11" s="73" t="s">
        <v>90</v>
      </c>
      <c r="D11" s="252" t="s">
        <v>104</v>
      </c>
      <c r="E11" s="73" t="s">
        <v>105</v>
      </c>
      <c r="F11" s="252" t="s">
        <v>104</v>
      </c>
      <c r="G11" s="73" t="s">
        <v>106</v>
      </c>
      <c r="H11" s="84" t="s">
        <v>106</v>
      </c>
      <c r="I11" s="84" t="s">
        <v>91</v>
      </c>
      <c r="J11" s="73" t="s">
        <v>85</v>
      </c>
      <c r="K11" s="252" t="s">
        <v>104</v>
      </c>
    </row>
    <row r="12" spans="1:11" ht="15">
      <c r="A12" s="224" t="s">
        <v>93</v>
      </c>
      <c r="B12" s="253">
        <v>30157</v>
      </c>
      <c r="C12" s="254">
        <v>18859</v>
      </c>
      <c r="D12" s="255">
        <v>62.536</v>
      </c>
      <c r="E12" s="254">
        <v>38072</v>
      </c>
      <c r="F12" s="255">
        <v>126.246</v>
      </c>
      <c r="G12" s="254">
        <v>29733</v>
      </c>
      <c r="H12" s="256">
        <v>40250</v>
      </c>
      <c r="I12" s="257">
        <v>100</v>
      </c>
      <c r="J12" s="254">
        <v>19740</v>
      </c>
      <c r="K12" s="255">
        <v>49.043</v>
      </c>
    </row>
    <row r="13" spans="1:11" ht="38.25">
      <c r="A13" s="258" t="s">
        <v>107</v>
      </c>
      <c r="B13" s="105">
        <v>9288</v>
      </c>
      <c r="C13" s="105">
        <v>5026</v>
      </c>
      <c r="D13" s="259">
        <v>54.113</v>
      </c>
      <c r="E13" s="88">
        <v>10147</v>
      </c>
      <c r="F13" s="259">
        <v>109.248</v>
      </c>
      <c r="G13" s="105">
        <v>9846</v>
      </c>
      <c r="H13" s="96">
        <v>11354.4</v>
      </c>
      <c r="I13" s="260">
        <v>28.21</v>
      </c>
      <c r="J13" s="105">
        <v>5505</v>
      </c>
      <c r="K13" s="261">
        <v>48.483</v>
      </c>
    </row>
    <row r="14" spans="1:11" ht="38.25">
      <c r="A14" s="258" t="s">
        <v>108</v>
      </c>
      <c r="B14" s="105">
        <v>1</v>
      </c>
      <c r="C14" s="105">
        <v>1</v>
      </c>
      <c r="D14" s="259">
        <v>100</v>
      </c>
      <c r="E14" s="88">
        <v>1</v>
      </c>
      <c r="F14" s="259">
        <v>100</v>
      </c>
      <c r="G14" s="105">
        <v>1</v>
      </c>
      <c r="H14" s="96">
        <v>0</v>
      </c>
      <c r="I14" s="260">
        <v>0</v>
      </c>
      <c r="J14" s="105">
        <v>0</v>
      </c>
      <c r="K14" s="261">
        <v>0</v>
      </c>
    </row>
    <row r="15" spans="1:11" ht="25.5">
      <c r="A15" s="258" t="s">
        <v>109</v>
      </c>
      <c r="B15" s="105">
        <v>424</v>
      </c>
      <c r="C15" s="105">
        <v>232</v>
      </c>
      <c r="D15" s="259">
        <v>54.717</v>
      </c>
      <c r="E15" s="88">
        <v>990</v>
      </c>
      <c r="F15" s="259">
        <v>233.491</v>
      </c>
      <c r="G15" s="105">
        <v>449</v>
      </c>
      <c r="H15" s="96">
        <v>859.2</v>
      </c>
      <c r="I15" s="260">
        <v>2.135</v>
      </c>
      <c r="J15" s="105">
        <v>442</v>
      </c>
      <c r="K15" s="261">
        <v>51.443</v>
      </c>
    </row>
    <row r="16" spans="1:11" ht="25.5">
      <c r="A16" s="258" t="s">
        <v>110</v>
      </c>
      <c r="B16" s="105">
        <v>18014</v>
      </c>
      <c r="C16" s="105">
        <v>11292</v>
      </c>
      <c r="D16" s="259">
        <v>62.685</v>
      </c>
      <c r="E16" s="88">
        <v>23882</v>
      </c>
      <c r="F16" s="259">
        <v>132.575</v>
      </c>
      <c r="G16" s="105">
        <v>19094</v>
      </c>
      <c r="H16" s="96">
        <v>25580</v>
      </c>
      <c r="I16" s="260">
        <v>63.553</v>
      </c>
      <c r="J16" s="105">
        <v>12046</v>
      </c>
      <c r="K16" s="261">
        <v>47.091</v>
      </c>
    </row>
    <row r="17" spans="1:11" ht="25.5">
      <c r="A17" s="258" t="s">
        <v>111</v>
      </c>
      <c r="B17" s="262">
        <v>2430</v>
      </c>
      <c r="C17" s="262">
        <v>2308</v>
      </c>
      <c r="D17" s="263">
        <v>94.979</v>
      </c>
      <c r="E17" s="264">
        <v>3052</v>
      </c>
      <c r="F17" s="263">
        <v>125.597</v>
      </c>
      <c r="G17" s="265">
        <v>343</v>
      </c>
      <c r="H17" s="265">
        <v>2456.4</v>
      </c>
      <c r="I17" s="266">
        <v>6.103</v>
      </c>
      <c r="J17" s="264">
        <v>1747</v>
      </c>
      <c r="K17" s="267">
        <v>71.12</v>
      </c>
    </row>
    <row r="18" spans="1:11" ht="15">
      <c r="A18" s="258"/>
      <c r="B18" s="106"/>
      <c r="C18" s="105"/>
      <c r="D18" s="379"/>
      <c r="E18" s="406"/>
      <c r="F18" s="379"/>
      <c r="G18" s="380"/>
      <c r="H18" s="381"/>
      <c r="I18" s="382"/>
      <c r="J18" s="106"/>
      <c r="K18" s="383"/>
    </row>
    <row r="19" spans="1:11" ht="15">
      <c r="A19" s="268" t="s">
        <v>36</v>
      </c>
      <c r="B19" s="269">
        <v>30157</v>
      </c>
      <c r="C19" s="270">
        <v>18859</v>
      </c>
      <c r="D19" s="271">
        <v>62.536</v>
      </c>
      <c r="E19" s="270">
        <v>38072</v>
      </c>
      <c r="F19" s="271">
        <v>126.246</v>
      </c>
      <c r="G19" s="270">
        <v>29733</v>
      </c>
      <c r="H19" s="272">
        <v>40250</v>
      </c>
      <c r="I19" s="273">
        <v>100</v>
      </c>
      <c r="J19" s="270">
        <v>19740</v>
      </c>
      <c r="K19" s="271">
        <v>49.043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PageLayoutView="0" workbookViewId="0" topLeftCell="A1">
      <selection activeCell="X20" sqref="X20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74" t="s">
        <v>0</v>
      </c>
      <c r="B1" s="275"/>
      <c r="C1" s="275"/>
      <c r="D1" s="276"/>
      <c r="E1" s="275"/>
      <c r="F1" s="275"/>
      <c r="G1" s="275"/>
      <c r="H1" s="275"/>
      <c r="I1" s="275"/>
      <c r="J1" s="275"/>
      <c r="K1" s="275"/>
    </row>
    <row r="2" spans="1:11" ht="15">
      <c r="A2" s="277"/>
      <c r="B2" s="275"/>
      <c r="C2" s="275"/>
      <c r="D2" s="276"/>
      <c r="E2" s="275"/>
      <c r="F2" s="275"/>
      <c r="G2" s="275"/>
      <c r="H2" s="275"/>
      <c r="I2" s="275"/>
      <c r="J2" s="275"/>
      <c r="K2" s="275"/>
    </row>
    <row r="3" spans="1:11" ht="15">
      <c r="A3" s="277"/>
      <c r="B3" s="275"/>
      <c r="C3" s="275"/>
      <c r="D3" s="276"/>
      <c r="E3" s="275"/>
      <c r="F3" s="275"/>
      <c r="G3" s="275"/>
      <c r="H3" s="275"/>
      <c r="I3" s="275"/>
      <c r="J3" s="275"/>
      <c r="K3" s="275"/>
    </row>
    <row r="4" spans="1:11" ht="15">
      <c r="A4" s="278" t="s">
        <v>112</v>
      </c>
      <c r="B4" s="275"/>
      <c r="C4" s="275"/>
      <c r="D4" s="276"/>
      <c r="E4" s="275"/>
      <c r="F4" s="275"/>
      <c r="G4" s="275"/>
      <c r="H4" s="275"/>
      <c r="I4" s="275"/>
      <c r="J4" s="275"/>
      <c r="K4" s="275"/>
    </row>
    <row r="5" spans="1:11" ht="15">
      <c r="A5" s="9"/>
      <c r="B5" s="9"/>
      <c r="C5" s="9" t="s">
        <v>3</v>
      </c>
      <c r="D5" s="384" t="s">
        <v>3</v>
      </c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28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35</v>
      </c>
      <c r="I7" s="70"/>
      <c r="J7" s="82" t="s">
        <v>36</v>
      </c>
      <c r="K7" s="72"/>
    </row>
    <row r="8" spans="1:11" ht="15">
      <c r="A8" s="57"/>
      <c r="B8" s="59" t="s">
        <v>22</v>
      </c>
      <c r="C8" s="59" t="s">
        <v>113</v>
      </c>
      <c r="D8" s="71" t="s">
        <v>29</v>
      </c>
      <c r="E8" s="72" t="s">
        <v>30</v>
      </c>
      <c r="F8" s="72" t="s">
        <v>31</v>
      </c>
      <c r="G8" s="72" t="s">
        <v>114</v>
      </c>
      <c r="H8" s="72" t="s">
        <v>37</v>
      </c>
      <c r="I8" s="72" t="s">
        <v>38</v>
      </c>
      <c r="J8" s="83" t="s">
        <v>39</v>
      </c>
      <c r="K8" s="71" t="s">
        <v>40</v>
      </c>
    </row>
    <row r="9" spans="1:11" ht="15">
      <c r="A9" s="279" t="s">
        <v>4</v>
      </c>
      <c r="B9" s="59" t="s">
        <v>23</v>
      </c>
      <c r="C9" s="72" t="s">
        <v>23</v>
      </c>
      <c r="D9" s="71" t="s">
        <v>32</v>
      </c>
      <c r="E9" s="72" t="s">
        <v>33</v>
      </c>
      <c r="F9" s="72" t="s">
        <v>34</v>
      </c>
      <c r="G9" s="72" t="s">
        <v>115</v>
      </c>
      <c r="H9" s="72" t="s">
        <v>41</v>
      </c>
      <c r="I9" s="72" t="s">
        <v>39</v>
      </c>
      <c r="J9" s="83" t="s">
        <v>23</v>
      </c>
      <c r="K9" s="71" t="s">
        <v>23</v>
      </c>
    </row>
    <row r="10" spans="1:11" ht="15">
      <c r="A10" s="280" t="s">
        <v>26</v>
      </c>
      <c r="B10" s="281" t="s">
        <v>21</v>
      </c>
      <c r="C10" s="282"/>
      <c r="D10" s="283"/>
      <c r="E10" s="283"/>
      <c r="F10" s="283"/>
      <c r="G10" s="283"/>
      <c r="H10" s="283"/>
      <c r="I10" s="283"/>
      <c r="J10" s="282"/>
      <c r="K10" s="283"/>
    </row>
    <row r="11" spans="1:11" ht="25.5">
      <c r="A11" s="284" t="s">
        <v>45</v>
      </c>
      <c r="B11" s="285" t="s">
        <v>21</v>
      </c>
      <c r="C11" s="286"/>
      <c r="D11" s="287"/>
      <c r="E11" s="287"/>
      <c r="F11" s="287"/>
      <c r="G11" s="287"/>
      <c r="H11" s="287"/>
      <c r="I11" s="287"/>
      <c r="J11" s="286"/>
      <c r="K11" s="287"/>
    </row>
    <row r="12" spans="1:11" ht="25.5">
      <c r="A12" s="284" t="s">
        <v>116</v>
      </c>
      <c r="B12" s="285" t="s">
        <v>21</v>
      </c>
      <c r="C12" s="286"/>
      <c r="D12" s="287"/>
      <c r="E12" s="287"/>
      <c r="F12" s="287"/>
      <c r="G12" s="287"/>
      <c r="H12" s="287"/>
      <c r="I12" s="287"/>
      <c r="J12" s="286"/>
      <c r="K12" s="287"/>
    </row>
    <row r="13" spans="1:11" ht="15">
      <c r="A13" s="284" t="s">
        <v>117</v>
      </c>
      <c r="B13" s="288">
        <v>55865</v>
      </c>
      <c r="C13" s="289">
        <v>0</v>
      </c>
      <c r="D13" s="290">
        <v>0</v>
      </c>
      <c r="E13" s="290">
        <v>0</v>
      </c>
      <c r="F13" s="290">
        <v>10000</v>
      </c>
      <c r="G13" s="290">
        <v>0</v>
      </c>
      <c r="H13" s="290">
        <v>0</v>
      </c>
      <c r="I13" s="290">
        <v>0</v>
      </c>
      <c r="J13" s="289">
        <v>10000</v>
      </c>
      <c r="K13" s="290">
        <v>65865</v>
      </c>
    </row>
    <row r="14" spans="1:11" ht="25.5">
      <c r="A14" s="291" t="s">
        <v>118</v>
      </c>
      <c r="B14" s="292">
        <v>55865</v>
      </c>
      <c r="C14" s="292">
        <v>0</v>
      </c>
      <c r="D14" s="293">
        <v>0</v>
      </c>
      <c r="E14" s="293">
        <v>0</v>
      </c>
      <c r="F14" s="293">
        <v>10000</v>
      </c>
      <c r="G14" s="293">
        <v>0</v>
      </c>
      <c r="H14" s="293">
        <v>0</v>
      </c>
      <c r="I14" s="293">
        <v>0</v>
      </c>
      <c r="J14" s="292">
        <v>10000</v>
      </c>
      <c r="K14" s="294">
        <v>65865</v>
      </c>
    </row>
    <row r="15" spans="1:11" ht="15">
      <c r="A15" s="284" t="s">
        <v>27</v>
      </c>
      <c r="B15" s="285" t="s">
        <v>21</v>
      </c>
      <c r="C15" s="286"/>
      <c r="D15" s="287"/>
      <c r="E15" s="287"/>
      <c r="F15" s="287"/>
      <c r="G15" s="287"/>
      <c r="H15" s="287"/>
      <c r="I15" s="287"/>
      <c r="J15" s="286"/>
      <c r="K15" s="287"/>
    </row>
    <row r="16" spans="1:11" ht="25.5">
      <c r="A16" s="284" t="s">
        <v>46</v>
      </c>
      <c r="B16" s="285" t="s">
        <v>21</v>
      </c>
      <c r="C16" s="286"/>
      <c r="D16" s="287"/>
      <c r="E16" s="287"/>
      <c r="F16" s="287"/>
      <c r="G16" s="287"/>
      <c r="H16" s="287"/>
      <c r="I16" s="287"/>
      <c r="J16" s="286"/>
      <c r="K16" s="287"/>
    </row>
    <row r="17" spans="1:11" ht="15">
      <c r="A17" s="284" t="s">
        <v>119</v>
      </c>
      <c r="B17" s="285" t="s">
        <v>21</v>
      </c>
      <c r="C17" s="286"/>
      <c r="D17" s="287"/>
      <c r="E17" s="287"/>
      <c r="F17" s="287"/>
      <c r="G17" s="287"/>
      <c r="H17" s="287"/>
      <c r="I17" s="287"/>
      <c r="J17" s="286"/>
      <c r="K17" s="287"/>
    </row>
    <row r="18" spans="1:11" ht="25.5">
      <c r="A18" s="284" t="s">
        <v>120</v>
      </c>
      <c r="B18" s="285" t="s">
        <v>21</v>
      </c>
      <c r="C18" s="286"/>
      <c r="D18" s="287"/>
      <c r="E18" s="287"/>
      <c r="F18" s="287"/>
      <c r="G18" s="287"/>
      <c r="H18" s="287"/>
      <c r="I18" s="287"/>
      <c r="J18" s="286"/>
      <c r="K18" s="287"/>
    </row>
    <row r="19" spans="1:11" ht="15">
      <c r="A19" s="284" t="s">
        <v>117</v>
      </c>
      <c r="B19" s="288">
        <v>28805</v>
      </c>
      <c r="C19" s="289">
        <v>0</v>
      </c>
      <c r="D19" s="290">
        <v>0</v>
      </c>
      <c r="E19" s="290">
        <v>0</v>
      </c>
      <c r="F19" s="290">
        <v>-28805</v>
      </c>
      <c r="G19" s="290">
        <v>0</v>
      </c>
      <c r="H19" s="290">
        <v>0</v>
      </c>
      <c r="I19" s="290">
        <v>0</v>
      </c>
      <c r="J19" s="289">
        <v>-28805</v>
      </c>
      <c r="K19" s="290">
        <v>0</v>
      </c>
    </row>
    <row r="20" spans="1:11" ht="25.5">
      <c r="A20" s="291" t="s">
        <v>121</v>
      </c>
      <c r="B20" s="292">
        <v>28805</v>
      </c>
      <c r="C20" s="292">
        <v>0</v>
      </c>
      <c r="D20" s="293">
        <v>0</v>
      </c>
      <c r="E20" s="293">
        <v>0</v>
      </c>
      <c r="F20" s="293">
        <v>-28805</v>
      </c>
      <c r="G20" s="293">
        <v>0</v>
      </c>
      <c r="H20" s="293">
        <v>0</v>
      </c>
      <c r="I20" s="293">
        <v>0</v>
      </c>
      <c r="J20" s="292">
        <v>-28805</v>
      </c>
      <c r="K20" s="294">
        <v>0</v>
      </c>
    </row>
    <row r="21" spans="1:11" ht="25.5">
      <c r="A21" s="284" t="s">
        <v>46</v>
      </c>
      <c r="B21" s="285" t="s">
        <v>21</v>
      </c>
      <c r="C21" s="286"/>
      <c r="D21" s="287"/>
      <c r="E21" s="287"/>
      <c r="F21" s="287"/>
      <c r="G21" s="287"/>
      <c r="H21" s="287"/>
      <c r="I21" s="287"/>
      <c r="J21" s="286"/>
      <c r="K21" s="287"/>
    </row>
    <row r="22" spans="1:11" ht="15">
      <c r="A22" s="284" t="s">
        <v>122</v>
      </c>
      <c r="B22" s="285" t="s">
        <v>21</v>
      </c>
      <c r="C22" s="286"/>
      <c r="D22" s="287"/>
      <c r="E22" s="287"/>
      <c r="F22" s="287"/>
      <c r="G22" s="287"/>
      <c r="H22" s="287"/>
      <c r="I22" s="287"/>
      <c r="J22" s="286"/>
      <c r="K22" s="287"/>
    </row>
    <row r="23" spans="1:11" ht="25.5">
      <c r="A23" s="284" t="s">
        <v>120</v>
      </c>
      <c r="B23" s="285" t="s">
        <v>21</v>
      </c>
      <c r="C23" s="286"/>
      <c r="D23" s="287"/>
      <c r="E23" s="287"/>
      <c r="F23" s="287"/>
      <c r="G23" s="287"/>
      <c r="H23" s="287"/>
      <c r="I23" s="287"/>
      <c r="J23" s="286"/>
      <c r="K23" s="287"/>
    </row>
    <row r="24" spans="1:11" ht="15">
      <c r="A24" s="284" t="s">
        <v>117</v>
      </c>
      <c r="B24" s="288">
        <v>5555</v>
      </c>
      <c r="C24" s="289">
        <v>0</v>
      </c>
      <c r="D24" s="290">
        <v>0</v>
      </c>
      <c r="E24" s="290">
        <v>0</v>
      </c>
      <c r="F24" s="290">
        <v>-5555</v>
      </c>
      <c r="G24" s="290">
        <v>0</v>
      </c>
      <c r="H24" s="290">
        <v>0</v>
      </c>
      <c r="I24" s="290">
        <v>0</v>
      </c>
      <c r="J24" s="289">
        <v>-5555</v>
      </c>
      <c r="K24" s="290">
        <v>0</v>
      </c>
    </row>
    <row r="25" spans="1:11" ht="38.25">
      <c r="A25" s="291" t="s">
        <v>123</v>
      </c>
      <c r="B25" s="292">
        <v>5555</v>
      </c>
      <c r="C25" s="292">
        <v>0</v>
      </c>
      <c r="D25" s="293">
        <v>0</v>
      </c>
      <c r="E25" s="293">
        <v>0</v>
      </c>
      <c r="F25" s="293">
        <v>-5555</v>
      </c>
      <c r="G25" s="293">
        <v>0</v>
      </c>
      <c r="H25" s="293">
        <v>0</v>
      </c>
      <c r="I25" s="293">
        <v>0</v>
      </c>
      <c r="J25" s="292">
        <v>-5555</v>
      </c>
      <c r="K25" s="294">
        <v>0</v>
      </c>
    </row>
    <row r="26" spans="1:11" ht="15">
      <c r="A26" s="291"/>
      <c r="B26" s="285" t="s">
        <v>21</v>
      </c>
      <c r="C26" s="286"/>
      <c r="D26" s="287"/>
      <c r="E26" s="287"/>
      <c r="F26" s="287"/>
      <c r="G26" s="287"/>
      <c r="H26" s="287"/>
      <c r="I26" s="287"/>
      <c r="J26" s="286"/>
      <c r="K26" s="287"/>
    </row>
    <row r="27" spans="1:11" ht="15">
      <c r="A27" s="295"/>
      <c r="B27" s="296"/>
      <c r="C27" s="296"/>
      <c r="D27" s="296"/>
      <c r="E27" s="296"/>
      <c r="F27" s="296"/>
      <c r="G27" s="296"/>
      <c r="H27" s="296"/>
      <c r="I27" s="296"/>
      <c r="J27" s="296"/>
      <c r="K27" s="296"/>
    </row>
    <row r="28" spans="1:11" ht="15">
      <c r="A28" s="291"/>
      <c r="B28" s="287"/>
      <c r="C28" s="287"/>
      <c r="D28" s="287"/>
      <c r="E28" s="287"/>
      <c r="F28" s="287"/>
      <c r="G28" s="287"/>
      <c r="H28" s="287"/>
      <c r="I28" s="287"/>
      <c r="J28" s="287"/>
      <c r="K28" s="287"/>
    </row>
    <row r="29" spans="1:11" ht="15">
      <c r="A29" s="291"/>
      <c r="B29" s="287"/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11" ht="15">
      <c r="A30" s="291"/>
      <c r="B30" s="287"/>
      <c r="C30" s="287"/>
      <c r="D30" s="287"/>
      <c r="E30" s="287"/>
      <c r="F30" s="287"/>
      <c r="G30" s="287"/>
      <c r="H30" s="287"/>
      <c r="I30" s="287"/>
      <c r="J30" s="287"/>
      <c r="K30" s="287"/>
    </row>
    <row r="31" spans="1:11" ht="15">
      <c r="A31" s="291"/>
      <c r="B31" s="287"/>
      <c r="C31" s="287"/>
      <c r="D31" s="287"/>
      <c r="E31" s="287"/>
      <c r="F31" s="287"/>
      <c r="G31" s="287"/>
      <c r="H31" s="287"/>
      <c r="I31" s="287"/>
      <c r="J31" s="287"/>
      <c r="K31" s="287"/>
    </row>
    <row r="32" spans="1:11" ht="15">
      <c r="A32" s="291"/>
      <c r="B32" s="287"/>
      <c r="C32" s="287"/>
      <c r="D32" s="287"/>
      <c r="E32" s="287"/>
      <c r="F32" s="287"/>
      <c r="G32" s="287"/>
      <c r="H32" s="287"/>
      <c r="I32" s="287"/>
      <c r="J32" s="287"/>
      <c r="K32" s="287"/>
    </row>
    <row r="33" spans="1:11" ht="15">
      <c r="A33" s="291"/>
      <c r="B33" s="287"/>
      <c r="C33" s="287"/>
      <c r="D33" s="287"/>
      <c r="E33" s="287"/>
      <c r="F33" s="287"/>
      <c r="G33" s="287"/>
      <c r="H33" s="287"/>
      <c r="I33" s="287"/>
      <c r="J33" s="287"/>
      <c r="K33" s="287"/>
    </row>
    <row r="34" spans="1:11" ht="15">
      <c r="A34" s="291"/>
      <c r="B34" s="287"/>
      <c r="C34" s="287"/>
      <c r="D34" s="287"/>
      <c r="E34" s="287"/>
      <c r="F34" s="287"/>
      <c r="G34" s="287"/>
      <c r="H34" s="287"/>
      <c r="I34" s="287"/>
      <c r="J34" s="287"/>
      <c r="K34" s="287"/>
    </row>
    <row r="35" spans="1:11" ht="15">
      <c r="A35" s="291"/>
      <c r="B35" s="287"/>
      <c r="C35" s="287"/>
      <c r="D35" s="287"/>
      <c r="E35" s="287"/>
      <c r="F35" s="287"/>
      <c r="G35" s="287"/>
      <c r="H35" s="287"/>
      <c r="I35" s="287"/>
      <c r="J35" s="287"/>
      <c r="K35" s="287"/>
    </row>
    <row r="36" spans="1:11" ht="15">
      <c r="A36" s="291"/>
      <c r="B36" s="287"/>
      <c r="C36" s="287"/>
      <c r="D36" s="287"/>
      <c r="E36" s="287"/>
      <c r="F36" s="287"/>
      <c r="G36" s="287"/>
      <c r="H36" s="287"/>
      <c r="I36" s="287"/>
      <c r="J36" s="287"/>
      <c r="K36" s="287"/>
    </row>
    <row r="37" spans="1:11" ht="15">
      <c r="A37" s="291"/>
      <c r="B37" s="287"/>
      <c r="C37" s="287"/>
      <c r="D37" s="287"/>
      <c r="E37" s="287"/>
      <c r="F37" s="287"/>
      <c r="G37" s="287"/>
      <c r="H37" s="287"/>
      <c r="I37" s="287"/>
      <c r="J37" s="287"/>
      <c r="K37" s="287"/>
    </row>
    <row r="38" spans="1:11" ht="15">
      <c r="A38" s="291"/>
      <c r="B38" s="287"/>
      <c r="C38" s="287"/>
      <c r="D38" s="287"/>
      <c r="E38" s="287"/>
      <c r="F38" s="287"/>
      <c r="G38" s="287"/>
      <c r="H38" s="287"/>
      <c r="I38" s="287"/>
      <c r="J38" s="287"/>
      <c r="K38" s="287"/>
    </row>
    <row r="39" spans="1:11" ht="15">
      <c r="A39" s="291"/>
      <c r="B39" s="287"/>
      <c r="C39" s="287"/>
      <c r="D39" s="287"/>
      <c r="E39" s="287"/>
      <c r="F39" s="287"/>
      <c r="G39" s="287"/>
      <c r="H39" s="287"/>
      <c r="I39" s="287"/>
      <c r="J39" s="287"/>
      <c r="K39" s="287"/>
    </row>
    <row r="40" spans="1:11" ht="15">
      <c r="A40" s="291"/>
      <c r="B40" s="287"/>
      <c r="C40" s="287"/>
      <c r="D40" s="287"/>
      <c r="E40" s="287"/>
      <c r="F40" s="287"/>
      <c r="G40" s="287"/>
      <c r="H40" s="287"/>
      <c r="I40" s="287"/>
      <c r="J40" s="287"/>
      <c r="K40" s="287"/>
    </row>
    <row r="41" spans="1:11" ht="15">
      <c r="A41" s="291"/>
      <c r="B41" s="287"/>
      <c r="C41" s="287"/>
      <c r="D41" s="287"/>
      <c r="E41" s="287"/>
      <c r="F41" s="287"/>
      <c r="G41" s="287"/>
      <c r="H41" s="287"/>
      <c r="I41" s="287"/>
      <c r="J41" s="287"/>
      <c r="K41" s="287"/>
    </row>
    <row r="42" spans="1:11" ht="15">
      <c r="A42" s="291"/>
      <c r="B42" s="287"/>
      <c r="C42" s="287"/>
      <c r="D42" s="287"/>
      <c r="E42" s="287"/>
      <c r="F42" s="287"/>
      <c r="G42" s="287"/>
      <c r="H42" s="287"/>
      <c r="I42" s="287"/>
      <c r="J42" s="287"/>
      <c r="K42" s="287"/>
    </row>
    <row r="43" spans="1:11" ht="15">
      <c r="A43" s="291"/>
      <c r="B43" s="287"/>
      <c r="C43" s="287"/>
      <c r="D43" s="287"/>
      <c r="E43" s="287"/>
      <c r="F43" s="287"/>
      <c r="G43" s="287"/>
      <c r="H43" s="287"/>
      <c r="I43" s="287"/>
      <c r="J43" s="287"/>
      <c r="K43" s="287"/>
    </row>
    <row r="44" spans="1:11" ht="15">
      <c r="A44" s="291"/>
      <c r="B44" s="287"/>
      <c r="C44" s="287"/>
      <c r="D44" s="287"/>
      <c r="E44" s="287"/>
      <c r="F44" s="287"/>
      <c r="G44" s="287"/>
      <c r="H44" s="287"/>
      <c r="I44" s="287"/>
      <c r="J44" s="287"/>
      <c r="K44" s="287"/>
    </row>
    <row r="45" spans="1:11" ht="15">
      <c r="A45" s="291"/>
      <c r="B45" s="287"/>
      <c r="C45" s="287"/>
      <c r="D45" s="287"/>
      <c r="E45" s="287"/>
      <c r="F45" s="287"/>
      <c r="G45" s="287"/>
      <c r="H45" s="287"/>
      <c r="I45" s="287"/>
      <c r="J45" s="287"/>
      <c r="K45" s="287"/>
    </row>
    <row r="46" spans="1:11" ht="15">
      <c r="A46" s="291"/>
      <c r="B46" s="287"/>
      <c r="C46" s="287"/>
      <c r="D46" s="287"/>
      <c r="E46" s="287"/>
      <c r="F46" s="287"/>
      <c r="G46" s="287"/>
      <c r="H46" s="287"/>
      <c r="I46" s="287"/>
      <c r="J46" s="287"/>
      <c r="K46" s="287"/>
    </row>
    <row r="47" spans="1:11" ht="15">
      <c r="A47" s="291"/>
      <c r="B47" s="287"/>
      <c r="C47" s="287"/>
      <c r="D47" s="287"/>
      <c r="E47" s="287"/>
      <c r="F47" s="287"/>
      <c r="G47" s="287"/>
      <c r="H47" s="287"/>
      <c r="I47" s="287"/>
      <c r="J47" s="287"/>
      <c r="K47" s="287"/>
    </row>
    <row r="48" spans="1:11" ht="15">
      <c r="A48" s="291"/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1" ht="15">
      <c r="A49" s="291"/>
      <c r="B49" s="287"/>
      <c r="C49" s="287"/>
      <c r="D49" s="287"/>
      <c r="E49" s="287"/>
      <c r="F49" s="287"/>
      <c r="G49" s="287"/>
      <c r="H49" s="287"/>
      <c r="I49" s="287"/>
      <c r="J49" s="287"/>
      <c r="K49" s="287"/>
    </row>
    <row r="50" spans="1:11" ht="15">
      <c r="A50" s="291"/>
      <c r="B50" s="287"/>
      <c r="C50" s="287"/>
      <c r="D50" s="287"/>
      <c r="E50" s="287"/>
      <c r="F50" s="287"/>
      <c r="G50" s="287"/>
      <c r="H50" s="287"/>
      <c r="I50" s="287"/>
      <c r="J50" s="287"/>
      <c r="K50" s="287"/>
    </row>
    <row r="51" spans="1:11" ht="15">
      <c r="A51" s="291"/>
      <c r="B51" s="287"/>
      <c r="C51" s="287"/>
      <c r="D51" s="287"/>
      <c r="E51" s="287"/>
      <c r="F51" s="287"/>
      <c r="G51" s="287"/>
      <c r="H51" s="287"/>
      <c r="I51" s="287"/>
      <c r="J51" s="287"/>
      <c r="K51" s="287"/>
    </row>
    <row r="52" spans="1:11" ht="15">
      <c r="A52" s="291"/>
      <c r="B52" s="287"/>
      <c r="C52" s="287"/>
      <c r="D52" s="287"/>
      <c r="E52" s="287"/>
      <c r="F52" s="287"/>
      <c r="G52" s="287"/>
      <c r="H52" s="287"/>
      <c r="I52" s="287"/>
      <c r="J52" s="287"/>
      <c r="K52" s="287"/>
    </row>
    <row r="53" spans="1:11" ht="15">
      <c r="A53" s="291"/>
      <c r="B53" s="287"/>
      <c r="C53" s="287"/>
      <c r="D53" s="287"/>
      <c r="E53" s="287"/>
      <c r="F53" s="287"/>
      <c r="G53" s="287"/>
      <c r="H53" s="287"/>
      <c r="I53" s="287"/>
      <c r="J53" s="287"/>
      <c r="K53" s="287"/>
    </row>
    <row r="54" spans="1:11" ht="15">
      <c r="A54" s="291"/>
      <c r="B54" s="287"/>
      <c r="C54" s="287"/>
      <c r="D54" s="287"/>
      <c r="E54" s="287"/>
      <c r="F54" s="287"/>
      <c r="G54" s="287"/>
      <c r="H54" s="287"/>
      <c r="I54" s="287"/>
      <c r="J54" s="287"/>
      <c r="K54" s="287"/>
    </row>
    <row r="55" spans="1:11" ht="15">
      <c r="A55" s="291"/>
      <c r="B55" s="287"/>
      <c r="C55" s="287"/>
      <c r="D55" s="287"/>
      <c r="E55" s="287"/>
      <c r="F55" s="287"/>
      <c r="G55" s="287"/>
      <c r="H55" s="287"/>
      <c r="I55" s="287"/>
      <c r="J55" s="287"/>
      <c r="K55" s="287"/>
    </row>
    <row r="56" spans="1:11" ht="15">
      <c r="A56" s="291"/>
      <c r="B56" s="287"/>
      <c r="C56" s="287"/>
      <c r="D56" s="287"/>
      <c r="E56" s="287"/>
      <c r="F56" s="287"/>
      <c r="G56" s="287"/>
      <c r="H56" s="287"/>
      <c r="I56" s="287"/>
      <c r="J56" s="287"/>
      <c r="K56" s="287"/>
    </row>
    <row r="57" spans="1:11" ht="15">
      <c r="A57" s="291"/>
      <c r="B57" s="287"/>
      <c r="C57" s="287"/>
      <c r="D57" s="287"/>
      <c r="E57" s="287"/>
      <c r="F57" s="287"/>
      <c r="G57" s="287"/>
      <c r="H57" s="287"/>
      <c r="I57" s="287"/>
      <c r="J57" s="287"/>
      <c r="K57" s="287"/>
    </row>
    <row r="58" spans="1:11" ht="15">
      <c r="A58" s="291"/>
      <c r="B58" s="287"/>
      <c r="C58" s="287"/>
      <c r="D58" s="287"/>
      <c r="E58" s="287"/>
      <c r="F58" s="287"/>
      <c r="G58" s="287"/>
      <c r="H58" s="287"/>
      <c r="I58" s="287"/>
      <c r="J58" s="287"/>
      <c r="K58" s="287"/>
    </row>
    <row r="59" spans="1:11" ht="15">
      <c r="A59" s="291"/>
      <c r="B59" s="287"/>
      <c r="C59" s="287"/>
      <c r="D59" s="287"/>
      <c r="E59" s="287"/>
      <c r="F59" s="287"/>
      <c r="G59" s="287"/>
      <c r="H59" s="287"/>
      <c r="I59" s="287"/>
      <c r="J59" s="287"/>
      <c r="K59" s="287"/>
    </row>
    <row r="60" spans="1:11" ht="15">
      <c r="A60" s="291"/>
      <c r="B60" s="287"/>
      <c r="C60" s="287"/>
      <c r="D60" s="287"/>
      <c r="E60" s="287"/>
      <c r="F60" s="287"/>
      <c r="G60" s="287"/>
      <c r="H60" s="287"/>
      <c r="I60" s="287"/>
      <c r="J60" s="287"/>
      <c r="K60" s="287"/>
    </row>
    <row r="61" spans="1:11" ht="15">
      <c r="A61" s="291"/>
      <c r="B61" s="287"/>
      <c r="C61" s="287"/>
      <c r="D61" s="287"/>
      <c r="E61" s="287"/>
      <c r="F61" s="287"/>
      <c r="G61" s="287"/>
      <c r="H61" s="287"/>
      <c r="I61" s="287"/>
      <c r="J61" s="287"/>
      <c r="K61" s="287"/>
    </row>
    <row r="62" spans="1:11" ht="15">
      <c r="A62" s="291"/>
      <c r="B62" s="287"/>
      <c r="C62" s="287"/>
      <c r="D62" s="287"/>
      <c r="E62" s="287"/>
      <c r="F62" s="287"/>
      <c r="G62" s="287"/>
      <c r="H62" s="287"/>
      <c r="I62" s="287"/>
      <c r="J62" s="287"/>
      <c r="K62" s="287"/>
    </row>
    <row r="63" spans="1:11" ht="15">
      <c r="A63" s="291"/>
      <c r="B63" s="287"/>
      <c r="C63" s="287"/>
      <c r="D63" s="287"/>
      <c r="E63" s="287"/>
      <c r="F63" s="287"/>
      <c r="G63" s="287"/>
      <c r="H63" s="287"/>
      <c r="I63" s="287"/>
      <c r="J63" s="287"/>
      <c r="K63" s="287"/>
    </row>
    <row r="64" spans="1:11" ht="15">
      <c r="A64" s="291"/>
      <c r="B64" s="287"/>
      <c r="C64" s="287"/>
      <c r="D64" s="287"/>
      <c r="E64" s="287"/>
      <c r="F64" s="287"/>
      <c r="G64" s="287"/>
      <c r="H64" s="287"/>
      <c r="I64" s="287"/>
      <c r="J64" s="287"/>
      <c r="K64" s="287"/>
    </row>
    <row r="65" spans="1:11" ht="15">
      <c r="A65" s="291"/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ht="15">
      <c r="A66" s="291"/>
      <c r="B66" s="287"/>
      <c r="C66" s="287"/>
      <c r="D66" s="287"/>
      <c r="E66" s="287"/>
      <c r="F66" s="287"/>
      <c r="G66" s="287"/>
      <c r="H66" s="287"/>
      <c r="I66" s="287"/>
      <c r="J66" s="287"/>
      <c r="K66" s="287"/>
    </row>
    <row r="67" spans="1:11" ht="15">
      <c r="A67" s="291"/>
      <c r="B67" s="287"/>
      <c r="C67" s="287"/>
      <c r="D67" s="287"/>
      <c r="E67" s="287"/>
      <c r="F67" s="287"/>
      <c r="G67" s="287"/>
      <c r="H67" s="287"/>
      <c r="I67" s="287"/>
      <c r="J67" s="287"/>
      <c r="K67" s="287"/>
    </row>
    <row r="68" spans="1:11" ht="15">
      <c r="A68" s="291"/>
      <c r="B68" s="287"/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5">
      <c r="A69" s="291"/>
      <c r="B69" s="287"/>
      <c r="C69" s="287"/>
      <c r="D69" s="287"/>
      <c r="E69" s="287"/>
      <c r="F69" s="287"/>
      <c r="G69" s="287"/>
      <c r="H69" s="287"/>
      <c r="I69" s="287"/>
      <c r="J69" s="287"/>
      <c r="K69" s="297"/>
    </row>
    <row r="70" spans="1:11" ht="15">
      <c r="A70" s="291"/>
      <c r="B70" s="287"/>
      <c r="C70" s="287"/>
      <c r="D70" s="287"/>
      <c r="E70" s="287"/>
      <c r="F70" s="287"/>
      <c r="G70" s="287"/>
      <c r="H70" s="287"/>
      <c r="I70" s="287"/>
      <c r="J70" s="287"/>
      <c r="K70" s="297"/>
    </row>
    <row r="71" spans="1:11" ht="15">
      <c r="A71" s="291"/>
      <c r="B71" s="287"/>
      <c r="C71" s="287"/>
      <c r="D71" s="287"/>
      <c r="E71" s="287"/>
      <c r="F71" s="287"/>
      <c r="G71" s="287"/>
      <c r="H71" s="287"/>
      <c r="I71" s="287"/>
      <c r="J71" s="287"/>
      <c r="K71" s="297"/>
    </row>
    <row r="72" spans="1:11" ht="15">
      <c r="A72" s="291"/>
      <c r="B72" s="287"/>
      <c r="C72" s="287"/>
      <c r="D72" s="287"/>
      <c r="E72" s="287"/>
      <c r="F72" s="287"/>
      <c r="G72" s="287"/>
      <c r="H72" s="287"/>
      <c r="I72" s="287"/>
      <c r="J72" s="287"/>
      <c r="K72" s="297"/>
    </row>
    <row r="73" spans="1:11" ht="15">
      <c r="A73" s="291"/>
      <c r="B73" s="287"/>
      <c r="C73" s="287"/>
      <c r="D73" s="287"/>
      <c r="E73" s="287"/>
      <c r="F73" s="287"/>
      <c r="G73" s="287"/>
      <c r="H73" s="287"/>
      <c r="I73" s="287"/>
      <c r="J73" s="287"/>
      <c r="K73" s="297"/>
    </row>
    <row r="74" spans="1:11" ht="15">
      <c r="A74" s="291"/>
      <c r="B74" s="287"/>
      <c r="C74" s="287"/>
      <c r="D74" s="287"/>
      <c r="E74" s="287"/>
      <c r="F74" s="287"/>
      <c r="G74" s="287"/>
      <c r="H74" s="287"/>
      <c r="I74" s="287"/>
      <c r="J74" s="287"/>
      <c r="K74" s="297"/>
    </row>
    <row r="75" spans="1:11" ht="15">
      <c r="A75" s="291"/>
      <c r="B75" s="287"/>
      <c r="C75" s="287"/>
      <c r="D75" s="287"/>
      <c r="E75" s="287"/>
      <c r="F75" s="287"/>
      <c r="G75" s="287"/>
      <c r="H75" s="287"/>
      <c r="I75" s="287"/>
      <c r="J75" s="287"/>
      <c r="K75" s="297"/>
    </row>
    <row r="76" spans="1:11" ht="15">
      <c r="A76" s="291"/>
      <c r="B76" s="287"/>
      <c r="C76" s="287"/>
      <c r="D76" s="287"/>
      <c r="E76" s="287"/>
      <c r="F76" s="287"/>
      <c r="G76" s="287"/>
      <c r="H76" s="287"/>
      <c r="I76" s="287"/>
      <c r="J76" s="287"/>
      <c r="K76" s="297"/>
    </row>
    <row r="77" spans="1:11" ht="15">
      <c r="A77" s="291"/>
      <c r="B77" s="287"/>
      <c r="C77" s="287"/>
      <c r="D77" s="287"/>
      <c r="E77" s="287"/>
      <c r="F77" s="287"/>
      <c r="G77" s="287"/>
      <c r="H77" s="287"/>
      <c r="I77" s="287"/>
      <c r="J77" s="287"/>
      <c r="K77" s="297"/>
    </row>
    <row r="78" spans="1:11" ht="15">
      <c r="A78" s="291"/>
      <c r="B78" s="287"/>
      <c r="C78" s="287"/>
      <c r="D78" s="287"/>
      <c r="E78" s="287"/>
      <c r="F78" s="287"/>
      <c r="G78" s="287"/>
      <c r="H78" s="287"/>
      <c r="I78" s="287"/>
      <c r="J78" s="287"/>
      <c r="K78" s="297"/>
    </row>
    <row r="79" spans="1:11" ht="15">
      <c r="A79" s="291"/>
      <c r="B79" s="287"/>
      <c r="C79" s="287"/>
      <c r="D79" s="287"/>
      <c r="E79" s="287"/>
      <c r="F79" s="287"/>
      <c r="G79" s="287"/>
      <c r="H79" s="287"/>
      <c r="I79" s="287"/>
      <c r="J79" s="287"/>
      <c r="K79" s="297"/>
    </row>
    <row r="80" spans="1:11" ht="15">
      <c r="A80" s="291"/>
      <c r="B80" s="287"/>
      <c r="C80" s="287"/>
      <c r="D80" s="287"/>
      <c r="E80" s="287"/>
      <c r="F80" s="287"/>
      <c r="G80" s="287"/>
      <c r="H80" s="287"/>
      <c r="I80" s="287"/>
      <c r="J80" s="287"/>
      <c r="K80" s="297"/>
    </row>
    <row r="81" spans="1:11" ht="15">
      <c r="A81" s="291"/>
      <c r="B81" s="287"/>
      <c r="C81" s="287"/>
      <c r="D81" s="287"/>
      <c r="E81" s="287"/>
      <c r="F81" s="287"/>
      <c r="G81" s="287"/>
      <c r="H81" s="287"/>
      <c r="I81" s="287"/>
      <c r="J81" s="287"/>
      <c r="K81" s="297"/>
    </row>
    <row r="82" spans="1:11" ht="15">
      <c r="A82" s="291"/>
      <c r="B82" s="287"/>
      <c r="C82" s="287"/>
      <c r="D82" s="287"/>
      <c r="E82" s="287"/>
      <c r="F82" s="287"/>
      <c r="G82" s="287"/>
      <c r="H82" s="287"/>
      <c r="I82" s="287"/>
      <c r="J82" s="287"/>
      <c r="K82" s="297"/>
    </row>
    <row r="83" spans="1:11" ht="15">
      <c r="A83" s="291"/>
      <c r="B83" s="287"/>
      <c r="C83" s="287"/>
      <c r="D83" s="287"/>
      <c r="E83" s="287"/>
      <c r="F83" s="287"/>
      <c r="G83" s="287"/>
      <c r="H83" s="287"/>
      <c r="I83" s="287"/>
      <c r="J83" s="287"/>
      <c r="K83" s="297"/>
    </row>
    <row r="84" spans="1:11" ht="15">
      <c r="A84" s="291"/>
      <c r="B84" s="287"/>
      <c r="C84" s="287"/>
      <c r="D84" s="287"/>
      <c r="E84" s="287"/>
      <c r="F84" s="287"/>
      <c r="G84" s="287"/>
      <c r="H84" s="287"/>
      <c r="I84" s="287"/>
      <c r="J84" s="287"/>
      <c r="K84" s="297"/>
    </row>
    <row r="85" spans="1:11" ht="15">
      <c r="A85" s="291"/>
      <c r="B85" s="287"/>
      <c r="C85" s="287"/>
      <c r="D85" s="287"/>
      <c r="E85" s="287"/>
      <c r="F85" s="287"/>
      <c r="G85" s="287"/>
      <c r="H85" s="287"/>
      <c r="I85" s="287"/>
      <c r="J85" s="287"/>
      <c r="K85" s="297"/>
    </row>
    <row r="86" spans="1:11" ht="15">
      <c r="A86" s="291"/>
      <c r="B86" s="287"/>
      <c r="C86" s="287"/>
      <c r="D86" s="287"/>
      <c r="E86" s="287"/>
      <c r="F86" s="287"/>
      <c r="G86" s="287"/>
      <c r="H86" s="287"/>
      <c r="I86" s="287"/>
      <c r="J86" s="287"/>
      <c r="K86" s="297"/>
    </row>
    <row r="87" spans="1:11" ht="15">
      <c r="A87" s="291"/>
      <c r="B87" s="287"/>
      <c r="C87" s="287"/>
      <c r="D87" s="287"/>
      <c r="E87" s="287"/>
      <c r="F87" s="287"/>
      <c r="G87" s="287"/>
      <c r="H87" s="287"/>
      <c r="I87" s="287"/>
      <c r="J87" s="287"/>
      <c r="K87" s="297"/>
    </row>
    <row r="88" spans="1:11" ht="15">
      <c r="A88" s="291"/>
      <c r="B88" s="287"/>
      <c r="C88" s="287"/>
      <c r="D88" s="287"/>
      <c r="E88" s="287"/>
      <c r="F88" s="287"/>
      <c r="G88" s="287"/>
      <c r="H88" s="287"/>
      <c r="I88" s="287"/>
      <c r="J88" s="287"/>
      <c r="K88" s="297"/>
    </row>
    <row r="89" spans="1:11" ht="15">
      <c r="A89" s="291"/>
      <c r="B89" s="287"/>
      <c r="C89" s="287"/>
      <c r="D89" s="287"/>
      <c r="E89" s="287"/>
      <c r="F89" s="287"/>
      <c r="G89" s="287"/>
      <c r="H89" s="287"/>
      <c r="I89" s="287"/>
      <c r="J89" s="287"/>
      <c r="K89" s="297"/>
    </row>
    <row r="90" spans="1:11" ht="15">
      <c r="A90" s="291"/>
      <c r="B90" s="287"/>
      <c r="C90" s="287"/>
      <c r="D90" s="287"/>
      <c r="E90" s="287"/>
      <c r="F90" s="287"/>
      <c r="G90" s="287"/>
      <c r="H90" s="287"/>
      <c r="I90" s="287"/>
      <c r="J90" s="287"/>
      <c r="K90" s="297"/>
    </row>
    <row r="91" spans="1:11" ht="15">
      <c r="A91" s="291"/>
      <c r="B91" s="287"/>
      <c r="C91" s="287"/>
      <c r="D91" s="287"/>
      <c r="E91" s="287"/>
      <c r="F91" s="287"/>
      <c r="G91" s="287"/>
      <c r="H91" s="287"/>
      <c r="I91" s="287"/>
      <c r="J91" s="287"/>
      <c r="K91" s="297"/>
    </row>
    <row r="92" spans="1:11" ht="15">
      <c r="A92" s="291"/>
      <c r="B92" s="287"/>
      <c r="C92" s="287"/>
      <c r="D92" s="287"/>
      <c r="E92" s="287"/>
      <c r="F92" s="287"/>
      <c r="G92" s="287"/>
      <c r="H92" s="287"/>
      <c r="I92" s="287"/>
      <c r="J92" s="287"/>
      <c r="K92" s="297"/>
    </row>
    <row r="93" spans="1:11" ht="15">
      <c r="A93" s="291"/>
      <c r="B93" s="287"/>
      <c r="C93" s="287"/>
      <c r="D93" s="287"/>
      <c r="E93" s="287"/>
      <c r="F93" s="287"/>
      <c r="G93" s="287"/>
      <c r="H93" s="287"/>
      <c r="I93" s="287"/>
      <c r="J93" s="287"/>
      <c r="K93" s="297"/>
    </row>
    <row r="94" spans="1:11" ht="15">
      <c r="A94" s="291"/>
      <c r="B94" s="287"/>
      <c r="C94" s="287"/>
      <c r="D94" s="287"/>
      <c r="E94" s="287"/>
      <c r="F94" s="287"/>
      <c r="G94" s="287"/>
      <c r="H94" s="287"/>
      <c r="I94" s="287"/>
      <c r="J94" s="287"/>
      <c r="K94" s="297"/>
    </row>
    <row r="95" spans="1:11" ht="15">
      <c r="A95" s="291"/>
      <c r="B95" s="287"/>
      <c r="C95" s="287"/>
      <c r="D95" s="287"/>
      <c r="E95" s="287"/>
      <c r="F95" s="287"/>
      <c r="G95" s="287"/>
      <c r="H95" s="287"/>
      <c r="I95" s="287"/>
      <c r="J95" s="287"/>
      <c r="K95" s="297"/>
    </row>
    <row r="96" spans="1:11" ht="15">
      <c r="A96" s="291"/>
      <c r="B96" s="287"/>
      <c r="C96" s="287"/>
      <c r="D96" s="287"/>
      <c r="E96" s="287"/>
      <c r="F96" s="287"/>
      <c r="G96" s="287"/>
      <c r="H96" s="287"/>
      <c r="I96" s="287"/>
      <c r="J96" s="287"/>
      <c r="K96" s="297"/>
    </row>
    <row r="97" spans="1:11" ht="15">
      <c r="A97" s="291"/>
      <c r="B97" s="287"/>
      <c r="C97" s="287"/>
      <c r="D97" s="287"/>
      <c r="E97" s="287"/>
      <c r="F97" s="287"/>
      <c r="G97" s="287"/>
      <c r="H97" s="287"/>
      <c r="I97" s="287"/>
      <c r="J97" s="287"/>
      <c r="K97" s="297"/>
    </row>
    <row r="98" spans="1:11" ht="15">
      <c r="A98" s="291"/>
      <c r="B98" s="287"/>
      <c r="C98" s="287"/>
      <c r="D98" s="287"/>
      <c r="E98" s="287"/>
      <c r="F98" s="287"/>
      <c r="G98" s="287"/>
      <c r="H98" s="287"/>
      <c r="I98" s="287"/>
      <c r="J98" s="287"/>
      <c r="K98" s="297"/>
    </row>
    <row r="99" spans="1:11" ht="15">
      <c r="A99" s="291"/>
      <c r="B99" s="287"/>
      <c r="C99" s="287"/>
      <c r="D99" s="287"/>
      <c r="E99" s="287"/>
      <c r="F99" s="287"/>
      <c r="G99" s="287"/>
      <c r="H99" s="287"/>
      <c r="I99" s="287"/>
      <c r="J99" s="287"/>
      <c r="K99" s="297"/>
    </row>
    <row r="100" spans="1:11" ht="15">
      <c r="A100" s="291"/>
      <c r="B100" s="287"/>
      <c r="C100" s="287"/>
      <c r="D100" s="287"/>
      <c r="E100" s="287"/>
      <c r="F100" s="287"/>
      <c r="G100" s="287"/>
      <c r="H100" s="287"/>
      <c r="I100" s="287"/>
      <c r="J100" s="287"/>
      <c r="K100" s="297"/>
    </row>
    <row r="101" spans="1:11" ht="15">
      <c r="A101" s="291"/>
      <c r="B101" s="287"/>
      <c r="C101" s="287"/>
      <c r="D101" s="287"/>
      <c r="E101" s="287"/>
      <c r="F101" s="287"/>
      <c r="G101" s="287"/>
      <c r="H101" s="287"/>
      <c r="I101" s="287"/>
      <c r="J101" s="287"/>
      <c r="K101" s="297"/>
    </row>
    <row r="102" spans="1:11" ht="15">
      <c r="A102" s="291"/>
      <c r="B102" s="287"/>
      <c r="C102" s="287"/>
      <c r="D102" s="287"/>
      <c r="E102" s="287"/>
      <c r="F102" s="287"/>
      <c r="G102" s="287"/>
      <c r="H102" s="287"/>
      <c r="I102" s="287"/>
      <c r="J102" s="287"/>
      <c r="K102" s="297"/>
    </row>
    <row r="103" spans="1:11" ht="15">
      <c r="A103" s="291"/>
      <c r="B103" s="287"/>
      <c r="C103" s="287"/>
      <c r="D103" s="287"/>
      <c r="E103" s="287"/>
      <c r="F103" s="287"/>
      <c r="G103" s="287"/>
      <c r="H103" s="287"/>
      <c r="I103" s="287"/>
      <c r="J103" s="287"/>
      <c r="K103" s="297"/>
    </row>
    <row r="104" spans="1:11" ht="15">
      <c r="A104" s="291"/>
      <c r="B104" s="287"/>
      <c r="C104" s="287"/>
      <c r="D104" s="287"/>
      <c r="E104" s="287"/>
      <c r="F104" s="287"/>
      <c r="G104" s="287"/>
      <c r="H104" s="287"/>
      <c r="I104" s="287"/>
      <c r="J104" s="287"/>
      <c r="K104" s="297"/>
    </row>
    <row r="105" spans="1:11" ht="15">
      <c r="A105" s="291"/>
      <c r="B105" s="287"/>
      <c r="C105" s="287"/>
      <c r="D105" s="287"/>
      <c r="E105" s="287"/>
      <c r="F105" s="287"/>
      <c r="G105" s="287"/>
      <c r="H105" s="287"/>
      <c r="I105" s="287"/>
      <c r="J105" s="287"/>
      <c r="K105" s="297"/>
    </row>
    <row r="106" spans="1:11" ht="15">
      <c r="A106" s="291"/>
      <c r="B106" s="287"/>
      <c r="C106" s="287"/>
      <c r="D106" s="287"/>
      <c r="E106" s="287"/>
      <c r="F106" s="287"/>
      <c r="G106" s="287"/>
      <c r="H106" s="287"/>
      <c r="I106" s="287"/>
      <c r="J106" s="287"/>
      <c r="K106" s="297"/>
    </row>
    <row r="107" spans="1:11" ht="15">
      <c r="A107" s="291"/>
      <c r="B107" s="287"/>
      <c r="C107" s="287"/>
      <c r="D107" s="287"/>
      <c r="E107" s="287"/>
      <c r="F107" s="287"/>
      <c r="G107" s="287"/>
      <c r="H107" s="287"/>
      <c r="I107" s="287"/>
      <c r="J107" s="287"/>
      <c r="K107" s="297"/>
    </row>
    <row r="108" spans="1:11" ht="15">
      <c r="A108" s="291"/>
      <c r="B108" s="287"/>
      <c r="C108" s="287"/>
      <c r="D108" s="287"/>
      <c r="E108" s="287"/>
      <c r="F108" s="287"/>
      <c r="G108" s="287"/>
      <c r="H108" s="287"/>
      <c r="I108" s="287"/>
      <c r="J108" s="287"/>
      <c r="K108" s="297"/>
    </row>
    <row r="109" spans="1:11" ht="15">
      <c r="A109" s="291"/>
      <c r="B109" s="287"/>
      <c r="C109" s="287"/>
      <c r="D109" s="287"/>
      <c r="E109" s="287"/>
      <c r="F109" s="287"/>
      <c r="G109" s="287"/>
      <c r="H109" s="287"/>
      <c r="I109" s="287"/>
      <c r="J109" s="287"/>
      <c r="K109" s="297"/>
    </row>
    <row r="110" spans="1:11" ht="15">
      <c r="A110" s="291"/>
      <c r="B110" s="287"/>
      <c r="C110" s="287"/>
      <c r="D110" s="287"/>
      <c r="E110" s="287"/>
      <c r="F110" s="287"/>
      <c r="G110" s="287"/>
      <c r="H110" s="287"/>
      <c r="I110" s="287"/>
      <c r="J110" s="287"/>
      <c r="K110" s="297"/>
    </row>
    <row r="111" spans="1:11" ht="15">
      <c r="A111" s="291"/>
      <c r="B111" s="287"/>
      <c r="C111" s="287"/>
      <c r="D111" s="287"/>
      <c r="E111" s="287"/>
      <c r="F111" s="287"/>
      <c r="G111" s="287"/>
      <c r="H111" s="287"/>
      <c r="I111" s="287"/>
      <c r="J111" s="287"/>
      <c r="K111" s="297"/>
    </row>
    <row r="112" spans="1:11" ht="15">
      <c r="A112" s="291"/>
      <c r="B112" s="287"/>
      <c r="C112" s="287"/>
      <c r="D112" s="287"/>
      <c r="E112" s="287"/>
      <c r="F112" s="287"/>
      <c r="G112" s="287"/>
      <c r="H112" s="287"/>
      <c r="I112" s="287"/>
      <c r="J112" s="287"/>
      <c r="K112" s="297"/>
    </row>
    <row r="113" spans="1:11" ht="15">
      <c r="A113" s="291"/>
      <c r="B113" s="287"/>
      <c r="C113" s="287"/>
      <c r="D113" s="287"/>
      <c r="E113" s="287"/>
      <c r="F113" s="287"/>
      <c r="G113" s="287"/>
      <c r="H113" s="287"/>
      <c r="I113" s="287"/>
      <c r="J113" s="287"/>
      <c r="K113" s="297"/>
    </row>
    <row r="114" spans="1:11" ht="15">
      <c r="A114" s="291"/>
      <c r="B114" s="287"/>
      <c r="C114" s="287"/>
      <c r="D114" s="287"/>
      <c r="E114" s="287"/>
      <c r="F114" s="287"/>
      <c r="G114" s="287"/>
      <c r="H114" s="287"/>
      <c r="I114" s="287"/>
      <c r="J114" s="287"/>
      <c r="K114" s="297"/>
    </row>
    <row r="115" spans="1:11" ht="15">
      <c r="A115" s="291"/>
      <c r="B115" s="287"/>
      <c r="C115" s="287"/>
      <c r="D115" s="287"/>
      <c r="E115" s="287"/>
      <c r="F115" s="287"/>
      <c r="G115" s="287"/>
      <c r="H115" s="287"/>
      <c r="I115" s="287"/>
      <c r="J115" s="287"/>
      <c r="K115" s="297"/>
    </row>
    <row r="116" spans="1:11" ht="15">
      <c r="A116" s="291"/>
      <c r="B116" s="287"/>
      <c r="C116" s="287"/>
      <c r="D116" s="287"/>
      <c r="E116" s="287"/>
      <c r="F116" s="287"/>
      <c r="G116" s="287"/>
      <c r="H116" s="287"/>
      <c r="I116" s="287"/>
      <c r="J116" s="287"/>
      <c r="K116" s="297"/>
    </row>
    <row r="117" spans="1:11" ht="15">
      <c r="A117" s="291"/>
      <c r="B117" s="287"/>
      <c r="C117" s="287"/>
      <c r="D117" s="287"/>
      <c r="E117" s="287"/>
      <c r="F117" s="287"/>
      <c r="G117" s="287"/>
      <c r="H117" s="287"/>
      <c r="I117" s="287"/>
      <c r="J117" s="287"/>
      <c r="K117" s="297"/>
    </row>
    <row r="118" spans="1:11" ht="15">
      <c r="A118" s="291"/>
      <c r="B118" s="287"/>
      <c r="C118" s="287"/>
      <c r="D118" s="287"/>
      <c r="E118" s="287"/>
      <c r="F118" s="287"/>
      <c r="G118" s="287"/>
      <c r="H118" s="287"/>
      <c r="I118" s="287"/>
      <c r="J118" s="287"/>
      <c r="K118" s="297"/>
    </row>
    <row r="119" spans="1:11" ht="15">
      <c r="A119" s="291"/>
      <c r="B119" s="287"/>
      <c r="C119" s="287"/>
      <c r="D119" s="287"/>
      <c r="E119" s="287"/>
      <c r="F119" s="287"/>
      <c r="G119" s="287"/>
      <c r="H119" s="287"/>
      <c r="I119" s="287"/>
      <c r="J119" s="287"/>
      <c r="K119" s="297"/>
    </row>
    <row r="120" spans="1:11" ht="15">
      <c r="A120" s="291"/>
      <c r="B120" s="287"/>
      <c r="C120" s="287"/>
      <c r="D120" s="287"/>
      <c r="E120" s="287"/>
      <c r="F120" s="287"/>
      <c r="G120" s="287"/>
      <c r="H120" s="287"/>
      <c r="I120" s="287"/>
      <c r="J120" s="287"/>
      <c r="K120" s="297"/>
    </row>
    <row r="121" spans="1:11" ht="15">
      <c r="A121" s="291"/>
      <c r="B121" s="287"/>
      <c r="C121" s="287"/>
      <c r="D121" s="287"/>
      <c r="E121" s="287"/>
      <c r="F121" s="287"/>
      <c r="G121" s="287"/>
      <c r="H121" s="287"/>
      <c r="I121" s="287"/>
      <c r="J121" s="287"/>
      <c r="K121" s="297"/>
    </row>
    <row r="122" spans="1:11" ht="15">
      <c r="A122" s="291"/>
      <c r="B122" s="287"/>
      <c r="C122" s="287"/>
      <c r="D122" s="287"/>
      <c r="E122" s="287"/>
      <c r="F122" s="287"/>
      <c r="G122" s="287"/>
      <c r="H122" s="287"/>
      <c r="I122" s="287"/>
      <c r="J122" s="287"/>
      <c r="K122" s="297"/>
    </row>
    <row r="123" spans="1:11" ht="15">
      <c r="A123" s="291"/>
      <c r="B123" s="287"/>
      <c r="C123" s="287"/>
      <c r="D123" s="287"/>
      <c r="E123" s="287"/>
      <c r="F123" s="287"/>
      <c r="G123" s="287"/>
      <c r="H123" s="287"/>
      <c r="I123" s="287"/>
      <c r="J123" s="287"/>
      <c r="K123" s="297"/>
    </row>
    <row r="124" spans="1:11" ht="15">
      <c r="A124" s="291"/>
      <c r="B124" s="287"/>
      <c r="C124" s="287"/>
      <c r="D124" s="287"/>
      <c r="E124" s="287"/>
      <c r="F124" s="287"/>
      <c r="G124" s="287"/>
      <c r="H124" s="287"/>
      <c r="I124" s="287"/>
      <c r="J124" s="287"/>
      <c r="K124" s="297"/>
    </row>
    <row r="125" spans="1:11" ht="15">
      <c r="A125" s="291"/>
      <c r="B125" s="287"/>
      <c r="C125" s="287"/>
      <c r="D125" s="287"/>
      <c r="E125" s="287"/>
      <c r="F125" s="287"/>
      <c r="G125" s="287"/>
      <c r="H125" s="287"/>
      <c r="I125" s="287"/>
      <c r="J125" s="287"/>
      <c r="K125" s="297"/>
    </row>
    <row r="126" spans="1:11" ht="15">
      <c r="A126" s="291"/>
      <c r="B126" s="287"/>
      <c r="C126" s="287"/>
      <c r="D126" s="287"/>
      <c r="E126" s="287"/>
      <c r="F126" s="287"/>
      <c r="G126" s="287"/>
      <c r="H126" s="287"/>
      <c r="I126" s="287"/>
      <c r="J126" s="287"/>
      <c r="K126" s="297"/>
    </row>
    <row r="127" spans="1:11" ht="15">
      <c r="A127" s="291"/>
      <c r="B127" s="287"/>
      <c r="C127" s="287"/>
      <c r="D127" s="287"/>
      <c r="E127" s="287"/>
      <c r="F127" s="287"/>
      <c r="G127" s="287"/>
      <c r="H127" s="287"/>
      <c r="I127" s="287"/>
      <c r="J127" s="287"/>
      <c r="K127" s="297"/>
    </row>
    <row r="128" spans="1:11" ht="15">
      <c r="A128" s="291"/>
      <c r="B128" s="287"/>
      <c r="C128" s="287"/>
      <c r="D128" s="287"/>
      <c r="E128" s="287"/>
      <c r="F128" s="287"/>
      <c r="G128" s="287"/>
      <c r="H128" s="287"/>
      <c r="I128" s="287"/>
      <c r="J128" s="287"/>
      <c r="K128" s="297"/>
    </row>
    <row r="129" spans="1:11" ht="15">
      <c r="A129" s="291"/>
      <c r="B129" s="287"/>
      <c r="C129" s="287"/>
      <c r="D129" s="287"/>
      <c r="E129" s="287"/>
      <c r="F129" s="287"/>
      <c r="G129" s="287"/>
      <c r="H129" s="287"/>
      <c r="I129" s="287"/>
      <c r="J129" s="287"/>
      <c r="K129" s="297"/>
    </row>
    <row r="130" spans="1:11" ht="15">
      <c r="A130" s="291"/>
      <c r="B130" s="287"/>
      <c r="C130" s="287"/>
      <c r="D130" s="287"/>
      <c r="E130" s="287"/>
      <c r="F130" s="287"/>
      <c r="G130" s="287"/>
      <c r="H130" s="287"/>
      <c r="I130" s="287"/>
      <c r="J130" s="287"/>
      <c r="K130" s="297"/>
    </row>
    <row r="131" spans="1:11" ht="15">
      <c r="A131" s="291"/>
      <c r="B131" s="287"/>
      <c r="C131" s="287"/>
      <c r="D131" s="287"/>
      <c r="E131" s="287"/>
      <c r="F131" s="287"/>
      <c r="G131" s="287"/>
      <c r="H131" s="287"/>
      <c r="I131" s="287"/>
      <c r="J131" s="287"/>
      <c r="K131" s="297"/>
    </row>
    <row r="132" spans="1:11" ht="15">
      <c r="A132" s="291"/>
      <c r="B132" s="287"/>
      <c r="C132" s="287"/>
      <c r="D132" s="287"/>
      <c r="E132" s="287"/>
      <c r="F132" s="287"/>
      <c r="G132" s="287"/>
      <c r="H132" s="287"/>
      <c r="I132" s="287"/>
      <c r="J132" s="287"/>
      <c r="K132" s="297"/>
    </row>
    <row r="133" spans="1:11" ht="15">
      <c r="A133" s="291"/>
      <c r="B133" s="287"/>
      <c r="C133" s="287"/>
      <c r="D133" s="287"/>
      <c r="E133" s="287"/>
      <c r="F133" s="287"/>
      <c r="G133" s="287"/>
      <c r="H133" s="287"/>
      <c r="I133" s="287"/>
      <c r="J133" s="287"/>
      <c r="K133" s="297"/>
    </row>
    <row r="134" spans="1:11" ht="15">
      <c r="A134" s="291"/>
      <c r="B134" s="287"/>
      <c r="C134" s="287"/>
      <c r="D134" s="287"/>
      <c r="E134" s="287"/>
      <c r="F134" s="287"/>
      <c r="G134" s="287"/>
      <c r="H134" s="287"/>
      <c r="I134" s="287"/>
      <c r="J134" s="287"/>
      <c r="K134" s="297"/>
    </row>
    <row r="135" spans="1:11" ht="15">
      <c r="A135" s="291"/>
      <c r="B135" s="287"/>
      <c r="C135" s="287"/>
      <c r="D135" s="287"/>
      <c r="E135" s="287"/>
      <c r="F135" s="287"/>
      <c r="G135" s="287"/>
      <c r="H135" s="287"/>
      <c r="I135" s="287"/>
      <c r="J135" s="287"/>
      <c r="K135" s="297"/>
    </row>
    <row r="136" spans="1:11" ht="15">
      <c r="A136" s="291"/>
      <c r="B136" s="287"/>
      <c r="C136" s="287"/>
      <c r="D136" s="287"/>
      <c r="E136" s="287"/>
      <c r="F136" s="287"/>
      <c r="G136" s="287"/>
      <c r="H136" s="287"/>
      <c r="I136" s="287"/>
      <c r="J136" s="287"/>
      <c r="K136" s="297"/>
    </row>
    <row r="137" spans="1:11" ht="15">
      <c r="A137" s="291"/>
      <c r="B137" s="287"/>
      <c r="C137" s="287"/>
      <c r="D137" s="287"/>
      <c r="E137" s="287"/>
      <c r="F137" s="287"/>
      <c r="G137" s="287"/>
      <c r="H137" s="287"/>
      <c r="I137" s="287"/>
      <c r="J137" s="287"/>
      <c r="K137" s="297"/>
    </row>
    <row r="138" spans="1:11" ht="15">
      <c r="A138" s="291"/>
      <c r="B138" s="287"/>
      <c r="C138" s="287"/>
      <c r="D138" s="287"/>
      <c r="E138" s="287"/>
      <c r="F138" s="287"/>
      <c r="G138" s="287"/>
      <c r="H138" s="287"/>
      <c r="I138" s="287"/>
      <c r="J138" s="287"/>
      <c r="K138" s="297"/>
    </row>
    <row r="139" spans="1:11" ht="15">
      <c r="A139" s="291"/>
      <c r="B139" s="287"/>
      <c r="C139" s="287"/>
      <c r="D139" s="287"/>
      <c r="E139" s="287"/>
      <c r="F139" s="287"/>
      <c r="G139" s="287"/>
      <c r="H139" s="287"/>
      <c r="I139" s="287"/>
      <c r="J139" s="287"/>
      <c r="K139" s="297"/>
    </row>
    <row r="140" spans="1:11" ht="15">
      <c r="A140" s="291"/>
      <c r="B140" s="287"/>
      <c r="C140" s="287"/>
      <c r="D140" s="287"/>
      <c r="E140" s="287"/>
      <c r="F140" s="287"/>
      <c r="G140" s="287"/>
      <c r="H140" s="287"/>
      <c r="I140" s="287"/>
      <c r="J140" s="287"/>
      <c r="K140" s="297"/>
    </row>
    <row r="141" spans="1:11" ht="15">
      <c r="A141" s="291"/>
      <c r="B141" s="287"/>
      <c r="C141" s="287"/>
      <c r="D141" s="287"/>
      <c r="E141" s="287"/>
      <c r="F141" s="287"/>
      <c r="G141" s="287"/>
      <c r="H141" s="287"/>
      <c r="I141" s="287"/>
      <c r="J141" s="287"/>
      <c r="K141" s="297"/>
    </row>
    <row r="142" spans="1:11" ht="15">
      <c r="A142" s="291"/>
      <c r="B142" s="287"/>
      <c r="C142" s="287"/>
      <c r="D142" s="287"/>
      <c r="E142" s="287"/>
      <c r="F142" s="287"/>
      <c r="G142" s="287"/>
      <c r="H142" s="287"/>
      <c r="I142" s="287"/>
      <c r="J142" s="287"/>
      <c r="K142" s="297"/>
    </row>
    <row r="143" spans="1:11" ht="15">
      <c r="A143" s="291"/>
      <c r="B143" s="287"/>
      <c r="C143" s="287"/>
      <c r="D143" s="287"/>
      <c r="E143" s="287"/>
      <c r="F143" s="287"/>
      <c r="G143" s="287"/>
      <c r="H143" s="287"/>
      <c r="I143" s="287"/>
      <c r="J143" s="287"/>
      <c r="K143" s="297"/>
    </row>
    <row r="144" spans="1:11" ht="15">
      <c r="A144" s="291"/>
      <c r="B144" s="287"/>
      <c r="C144" s="287"/>
      <c r="D144" s="287"/>
      <c r="E144" s="287"/>
      <c r="F144" s="287"/>
      <c r="G144" s="287"/>
      <c r="H144" s="287"/>
      <c r="I144" s="287"/>
      <c r="J144" s="287"/>
      <c r="K144" s="297"/>
    </row>
    <row r="145" spans="1:11" ht="15">
      <c r="A145" s="291"/>
      <c r="B145" s="287"/>
      <c r="C145" s="287"/>
      <c r="D145" s="287"/>
      <c r="E145" s="287"/>
      <c r="F145" s="287"/>
      <c r="G145" s="287"/>
      <c r="H145" s="287"/>
      <c r="I145" s="287"/>
      <c r="J145" s="287"/>
      <c r="K145" s="297"/>
    </row>
    <row r="146" spans="1:11" ht="15">
      <c r="A146" s="291"/>
      <c r="B146" s="287"/>
      <c r="C146" s="287"/>
      <c r="D146" s="287"/>
      <c r="E146" s="287"/>
      <c r="F146" s="287"/>
      <c r="G146" s="287"/>
      <c r="H146" s="287"/>
      <c r="I146" s="287"/>
      <c r="J146" s="287"/>
      <c r="K146" s="297"/>
    </row>
    <row r="147" spans="1:11" ht="15">
      <c r="A147" s="291"/>
      <c r="B147" s="287"/>
      <c r="C147" s="287"/>
      <c r="D147" s="287"/>
      <c r="E147" s="287"/>
      <c r="F147" s="287"/>
      <c r="G147" s="287"/>
      <c r="H147" s="287"/>
      <c r="I147" s="287"/>
      <c r="J147" s="287"/>
      <c r="K147" s="297"/>
    </row>
    <row r="148" spans="1:11" ht="15">
      <c r="A148" s="291"/>
      <c r="B148" s="287"/>
      <c r="C148" s="287"/>
      <c r="D148" s="287"/>
      <c r="E148" s="287"/>
      <c r="F148" s="287"/>
      <c r="G148" s="287"/>
      <c r="H148" s="287"/>
      <c r="I148" s="287"/>
      <c r="J148" s="287"/>
      <c r="K148" s="297"/>
    </row>
    <row r="149" spans="1:11" ht="15">
      <c r="A149" s="291"/>
      <c r="B149" s="287"/>
      <c r="C149" s="287"/>
      <c r="D149" s="287"/>
      <c r="E149" s="287"/>
      <c r="F149" s="287"/>
      <c r="G149" s="287"/>
      <c r="H149" s="287"/>
      <c r="I149" s="287"/>
      <c r="J149" s="287"/>
      <c r="K149" s="297"/>
    </row>
    <row r="150" spans="1:11" ht="15">
      <c r="A150" s="291"/>
      <c r="B150" s="287"/>
      <c r="C150" s="287"/>
      <c r="D150" s="287"/>
      <c r="E150" s="287"/>
      <c r="F150" s="287"/>
      <c r="G150" s="287"/>
      <c r="H150" s="287"/>
      <c r="I150" s="287"/>
      <c r="J150" s="287"/>
      <c r="K150" s="297"/>
    </row>
    <row r="151" spans="1:11" ht="15">
      <c r="A151" s="291"/>
      <c r="B151" s="287"/>
      <c r="C151" s="287"/>
      <c r="D151" s="287"/>
      <c r="E151" s="287"/>
      <c r="F151" s="287"/>
      <c r="G151" s="287"/>
      <c r="H151" s="287"/>
      <c r="I151" s="287"/>
      <c r="J151" s="287"/>
      <c r="K151" s="297"/>
    </row>
    <row r="152" spans="1:11" ht="15">
      <c r="A152" s="291"/>
      <c r="B152" s="287"/>
      <c r="C152" s="287"/>
      <c r="D152" s="287"/>
      <c r="E152" s="287"/>
      <c r="F152" s="287"/>
      <c r="G152" s="287"/>
      <c r="H152" s="287"/>
      <c r="I152" s="287"/>
      <c r="J152" s="287"/>
      <c r="K152" s="297"/>
    </row>
    <row r="153" spans="1:11" ht="15">
      <c r="A153" s="291"/>
      <c r="B153" s="287"/>
      <c r="C153" s="287"/>
      <c r="D153" s="287"/>
      <c r="E153" s="287"/>
      <c r="F153" s="287"/>
      <c r="G153" s="287"/>
      <c r="H153" s="287"/>
      <c r="I153" s="287"/>
      <c r="J153" s="287"/>
      <c r="K153" s="297"/>
    </row>
    <row r="154" spans="1:11" ht="15">
      <c r="A154" s="291"/>
      <c r="B154" s="287"/>
      <c r="C154" s="287"/>
      <c r="D154" s="287"/>
      <c r="E154" s="287"/>
      <c r="F154" s="287"/>
      <c r="G154" s="287"/>
      <c r="H154" s="287"/>
      <c r="I154" s="287"/>
      <c r="J154" s="287"/>
      <c r="K154" s="297"/>
    </row>
    <row r="155" spans="1:11" ht="15">
      <c r="A155" s="291"/>
      <c r="B155" s="287"/>
      <c r="C155" s="287"/>
      <c r="D155" s="287"/>
      <c r="E155" s="287"/>
      <c r="F155" s="287"/>
      <c r="G155" s="287"/>
      <c r="H155" s="287"/>
      <c r="I155" s="287"/>
      <c r="J155" s="287"/>
      <c r="K155" s="297"/>
    </row>
    <row r="156" spans="1:11" ht="15">
      <c r="A156" s="291"/>
      <c r="B156" s="287"/>
      <c r="C156" s="287"/>
      <c r="D156" s="287"/>
      <c r="E156" s="287"/>
      <c r="F156" s="287"/>
      <c r="G156" s="287"/>
      <c r="H156" s="287"/>
      <c r="I156" s="287"/>
      <c r="J156" s="287"/>
      <c r="K156" s="297"/>
    </row>
    <row r="157" spans="1:11" ht="15">
      <c r="A157" s="291"/>
      <c r="B157" s="287"/>
      <c r="C157" s="287"/>
      <c r="D157" s="287"/>
      <c r="E157" s="287"/>
      <c r="F157" s="287"/>
      <c r="G157" s="287"/>
      <c r="H157" s="287"/>
      <c r="I157" s="287"/>
      <c r="J157" s="287"/>
      <c r="K157" s="297"/>
    </row>
    <row r="158" spans="1:11" ht="15">
      <c r="A158" s="291"/>
      <c r="B158" s="287"/>
      <c r="C158" s="287"/>
      <c r="D158" s="287"/>
      <c r="E158" s="287"/>
      <c r="F158" s="287"/>
      <c r="G158" s="287"/>
      <c r="H158" s="287"/>
      <c r="I158" s="287"/>
      <c r="J158" s="287"/>
      <c r="K158" s="297"/>
    </row>
    <row r="159" spans="1:11" ht="15">
      <c r="A159" s="291"/>
      <c r="B159" s="287"/>
      <c r="C159" s="287"/>
      <c r="D159" s="287"/>
      <c r="E159" s="287"/>
      <c r="F159" s="287"/>
      <c r="G159" s="287"/>
      <c r="H159" s="287"/>
      <c r="I159" s="287"/>
      <c r="J159" s="287"/>
      <c r="K159" s="297"/>
    </row>
    <row r="160" spans="1:11" ht="15">
      <c r="A160" s="291"/>
      <c r="B160" s="287"/>
      <c r="C160" s="287"/>
      <c r="D160" s="287"/>
      <c r="E160" s="287"/>
      <c r="F160" s="287"/>
      <c r="G160" s="287"/>
      <c r="H160" s="287"/>
      <c r="I160" s="287"/>
      <c r="J160" s="287"/>
      <c r="K160" s="297"/>
    </row>
    <row r="161" spans="1:11" ht="15">
      <c r="A161" s="291"/>
      <c r="B161" s="287"/>
      <c r="C161" s="287"/>
      <c r="D161" s="287"/>
      <c r="E161" s="287"/>
      <c r="F161" s="287"/>
      <c r="G161" s="287"/>
      <c r="H161" s="287"/>
      <c r="I161" s="287"/>
      <c r="J161" s="287"/>
      <c r="K161" s="297"/>
    </row>
    <row r="162" spans="1:11" ht="15">
      <c r="A162" s="291"/>
      <c r="B162" s="287"/>
      <c r="C162" s="287"/>
      <c r="D162" s="287"/>
      <c r="E162" s="287"/>
      <c r="F162" s="287"/>
      <c r="G162" s="287"/>
      <c r="H162" s="287"/>
      <c r="I162" s="287"/>
      <c r="J162" s="287"/>
      <c r="K162" s="297"/>
    </row>
    <row r="163" spans="1:11" ht="15">
      <c r="A163" s="291"/>
      <c r="B163" s="287"/>
      <c r="C163" s="287"/>
      <c r="D163" s="287"/>
      <c r="E163" s="287"/>
      <c r="F163" s="287"/>
      <c r="G163" s="287"/>
      <c r="H163" s="287"/>
      <c r="I163" s="287"/>
      <c r="J163" s="287"/>
      <c r="K163" s="297"/>
    </row>
    <row r="164" spans="1:11" ht="15">
      <c r="A164" s="291"/>
      <c r="B164" s="287"/>
      <c r="C164" s="287"/>
      <c r="D164" s="287"/>
      <c r="E164" s="287"/>
      <c r="F164" s="287"/>
      <c r="G164" s="287"/>
      <c r="H164" s="287"/>
      <c r="I164" s="287"/>
      <c r="J164" s="287"/>
      <c r="K164" s="297"/>
    </row>
    <row r="165" spans="1:11" ht="15">
      <c r="A165" s="291"/>
      <c r="B165" s="287"/>
      <c r="C165" s="287"/>
      <c r="D165" s="287"/>
      <c r="E165" s="287"/>
      <c r="F165" s="287"/>
      <c r="G165" s="287"/>
      <c r="H165" s="287"/>
      <c r="I165" s="287"/>
      <c r="J165" s="287"/>
      <c r="K165" s="297"/>
    </row>
    <row r="166" spans="1:11" ht="15">
      <c r="A166" s="291"/>
      <c r="B166" s="287"/>
      <c r="C166" s="287"/>
      <c r="D166" s="287"/>
      <c r="E166" s="287"/>
      <c r="F166" s="287"/>
      <c r="G166" s="287"/>
      <c r="H166" s="287"/>
      <c r="I166" s="287"/>
      <c r="J166" s="287"/>
      <c r="K166" s="297"/>
    </row>
    <row r="167" spans="1:11" ht="15">
      <c r="A167" s="291"/>
      <c r="B167" s="287"/>
      <c r="C167" s="287"/>
      <c r="D167" s="287"/>
      <c r="E167" s="287"/>
      <c r="F167" s="287"/>
      <c r="G167" s="287"/>
      <c r="H167" s="287"/>
      <c r="I167" s="287"/>
      <c r="J167" s="287"/>
      <c r="K167" s="297"/>
    </row>
    <row r="168" spans="1:11" ht="15">
      <c r="A168" s="291"/>
      <c r="B168" s="287"/>
      <c r="C168" s="287"/>
      <c r="D168" s="287"/>
      <c r="E168" s="287"/>
      <c r="F168" s="287"/>
      <c r="G168" s="287"/>
      <c r="H168" s="287"/>
      <c r="I168" s="287"/>
      <c r="J168" s="287"/>
      <c r="K168" s="297"/>
    </row>
    <row r="169" spans="1:11" ht="15">
      <c r="A169" s="291"/>
      <c r="B169" s="287"/>
      <c r="C169" s="287"/>
      <c r="D169" s="287"/>
      <c r="E169" s="287"/>
      <c r="F169" s="287"/>
      <c r="G169" s="287"/>
      <c r="H169" s="287"/>
      <c r="I169" s="287"/>
      <c r="J169" s="287"/>
      <c r="K169" s="297"/>
    </row>
    <row r="170" spans="1:11" ht="15">
      <c r="A170" s="291"/>
      <c r="B170" s="287"/>
      <c r="C170" s="287"/>
      <c r="D170" s="287"/>
      <c r="E170" s="287"/>
      <c r="F170" s="287"/>
      <c r="G170" s="287"/>
      <c r="H170" s="287"/>
      <c r="I170" s="287"/>
      <c r="J170" s="287"/>
      <c r="K170" s="297"/>
    </row>
    <row r="171" spans="1:11" ht="15">
      <c r="A171" s="291"/>
      <c r="B171" s="287"/>
      <c r="C171" s="287"/>
      <c r="D171" s="287"/>
      <c r="E171" s="287"/>
      <c r="F171" s="287"/>
      <c r="G171" s="287"/>
      <c r="H171" s="287"/>
      <c r="I171" s="287"/>
      <c r="J171" s="287"/>
      <c r="K171" s="297"/>
    </row>
    <row r="172" spans="1:11" ht="15">
      <c r="A172" s="291"/>
      <c r="B172" s="287"/>
      <c r="C172" s="287"/>
      <c r="D172" s="287"/>
      <c r="E172" s="287"/>
      <c r="F172" s="287"/>
      <c r="G172" s="287"/>
      <c r="H172" s="287"/>
      <c r="I172" s="287"/>
      <c r="J172" s="287"/>
      <c r="K172" s="297"/>
    </row>
    <row r="173" spans="1:11" ht="15">
      <c r="A173" s="291"/>
      <c r="B173" s="287"/>
      <c r="C173" s="287"/>
      <c r="D173" s="287"/>
      <c r="E173" s="287"/>
      <c r="F173" s="287"/>
      <c r="G173" s="287"/>
      <c r="H173" s="287"/>
      <c r="I173" s="287"/>
      <c r="J173" s="287"/>
      <c r="K173" s="297"/>
    </row>
    <row r="174" spans="1:11" ht="15">
      <c r="A174" s="291"/>
      <c r="B174" s="287"/>
      <c r="C174" s="287"/>
      <c r="D174" s="287"/>
      <c r="E174" s="287"/>
      <c r="F174" s="287"/>
      <c r="G174" s="287"/>
      <c r="H174" s="287"/>
      <c r="I174" s="287"/>
      <c r="J174" s="287"/>
      <c r="K174" s="297"/>
    </row>
    <row r="175" spans="1:11" ht="15">
      <c r="A175" s="291"/>
      <c r="B175" s="287"/>
      <c r="C175" s="287"/>
      <c r="D175" s="287"/>
      <c r="E175" s="287"/>
      <c r="F175" s="287"/>
      <c r="G175" s="287"/>
      <c r="H175" s="287"/>
      <c r="I175" s="287"/>
      <c r="J175" s="287"/>
      <c r="K175" s="297"/>
    </row>
    <row r="176" spans="1:11" ht="15">
      <c r="A176" s="291"/>
      <c r="B176" s="287"/>
      <c r="C176" s="287"/>
      <c r="D176" s="287"/>
      <c r="E176" s="287"/>
      <c r="F176" s="287"/>
      <c r="G176" s="287"/>
      <c r="H176" s="287"/>
      <c r="I176" s="287"/>
      <c r="J176" s="287"/>
      <c r="K176" s="297"/>
    </row>
    <row r="177" spans="1:11" ht="15">
      <c r="A177" s="291"/>
      <c r="B177" s="287"/>
      <c r="C177" s="287"/>
      <c r="D177" s="287"/>
      <c r="E177" s="287"/>
      <c r="F177" s="287"/>
      <c r="G177" s="287"/>
      <c r="H177" s="287"/>
      <c r="I177" s="287"/>
      <c r="J177" s="287"/>
      <c r="K177" s="297"/>
    </row>
    <row r="178" spans="1:11" ht="15">
      <c r="A178" s="291"/>
      <c r="B178" s="287"/>
      <c r="C178" s="287"/>
      <c r="D178" s="287"/>
      <c r="E178" s="287"/>
      <c r="F178" s="287"/>
      <c r="G178" s="287"/>
      <c r="H178" s="287"/>
      <c r="I178" s="287"/>
      <c r="J178" s="287"/>
      <c r="K178" s="297"/>
    </row>
    <row r="179" spans="1:11" ht="15">
      <c r="A179" s="291"/>
      <c r="B179" s="287"/>
      <c r="C179" s="287"/>
      <c r="D179" s="287"/>
      <c r="E179" s="287"/>
      <c r="F179" s="287"/>
      <c r="G179" s="287"/>
      <c r="H179" s="287"/>
      <c r="I179" s="287"/>
      <c r="J179" s="287"/>
      <c r="K179" s="297"/>
    </row>
    <row r="180" spans="1:11" ht="15">
      <c r="A180" s="291"/>
      <c r="B180" s="287"/>
      <c r="C180" s="287"/>
      <c r="D180" s="287"/>
      <c r="E180" s="287"/>
      <c r="F180" s="287"/>
      <c r="G180" s="287"/>
      <c r="H180" s="287"/>
      <c r="I180" s="287"/>
      <c r="J180" s="287"/>
      <c r="K180" s="297"/>
    </row>
    <row r="181" spans="1:11" ht="15">
      <c r="A181" s="291"/>
      <c r="B181" s="287"/>
      <c r="C181" s="287"/>
      <c r="D181" s="287"/>
      <c r="E181" s="287"/>
      <c r="F181" s="287"/>
      <c r="G181" s="287"/>
      <c r="H181" s="287"/>
      <c r="I181" s="287"/>
      <c r="J181" s="287"/>
      <c r="K181" s="297"/>
    </row>
    <row r="182" spans="1:11" ht="15">
      <c r="A182" s="291"/>
      <c r="B182" s="287"/>
      <c r="C182" s="287"/>
      <c r="D182" s="287"/>
      <c r="E182" s="287"/>
      <c r="F182" s="287"/>
      <c r="G182" s="287"/>
      <c r="H182" s="287"/>
      <c r="I182" s="287"/>
      <c r="J182" s="287"/>
      <c r="K182" s="297"/>
    </row>
    <row r="183" spans="1:11" ht="15">
      <c r="A183" s="291"/>
      <c r="B183" s="287"/>
      <c r="C183" s="287"/>
      <c r="D183" s="287"/>
      <c r="E183" s="287"/>
      <c r="F183" s="287"/>
      <c r="G183" s="287"/>
      <c r="H183" s="287"/>
      <c r="I183" s="287"/>
      <c r="J183" s="287"/>
      <c r="K183" s="297"/>
    </row>
    <row r="184" spans="1:11" ht="15">
      <c r="A184" s="291"/>
      <c r="B184" s="287"/>
      <c r="C184" s="287"/>
      <c r="D184" s="287"/>
      <c r="E184" s="287"/>
      <c r="F184" s="287"/>
      <c r="G184" s="287"/>
      <c r="H184" s="287"/>
      <c r="I184" s="287"/>
      <c r="J184" s="287"/>
      <c r="K184" s="297"/>
    </row>
    <row r="185" spans="1:11" ht="15">
      <c r="A185" s="291"/>
      <c r="B185" s="287"/>
      <c r="C185" s="287"/>
      <c r="D185" s="287"/>
      <c r="E185" s="287"/>
      <c r="F185" s="287"/>
      <c r="G185" s="287"/>
      <c r="H185" s="287"/>
      <c r="I185" s="287"/>
      <c r="J185" s="287"/>
      <c r="K185" s="297"/>
    </row>
    <row r="186" spans="1:11" ht="15">
      <c r="A186" s="291"/>
      <c r="B186" s="287"/>
      <c r="C186" s="287"/>
      <c r="D186" s="287"/>
      <c r="E186" s="287"/>
      <c r="F186" s="287"/>
      <c r="G186" s="287"/>
      <c r="H186" s="287"/>
      <c r="I186" s="287"/>
      <c r="J186" s="287"/>
      <c r="K186" s="297"/>
    </row>
    <row r="187" spans="1:11" ht="15">
      <c r="A187" s="291"/>
      <c r="B187" s="287"/>
      <c r="C187" s="287"/>
      <c r="D187" s="287"/>
      <c r="E187" s="287"/>
      <c r="F187" s="287"/>
      <c r="G187" s="287"/>
      <c r="H187" s="287"/>
      <c r="I187" s="287"/>
      <c r="J187" s="287"/>
      <c r="K187" s="297"/>
    </row>
    <row r="188" spans="1:11" ht="15">
      <c r="A188" s="291"/>
      <c r="B188" s="287"/>
      <c r="C188" s="287"/>
      <c r="D188" s="287"/>
      <c r="E188" s="287"/>
      <c r="F188" s="287"/>
      <c r="G188" s="287"/>
      <c r="H188" s="287"/>
      <c r="I188" s="287"/>
      <c r="J188" s="287"/>
      <c r="K188" s="297"/>
    </row>
    <row r="189" spans="1:11" ht="15">
      <c r="A189" s="291"/>
      <c r="B189" s="287"/>
      <c r="C189" s="287"/>
      <c r="D189" s="287"/>
      <c r="E189" s="287"/>
      <c r="F189" s="287"/>
      <c r="G189" s="287"/>
      <c r="H189" s="287"/>
      <c r="I189" s="287"/>
      <c r="J189" s="287"/>
      <c r="K189" s="297"/>
    </row>
    <row r="190" spans="1:11" ht="15">
      <c r="A190" s="291"/>
      <c r="B190" s="287"/>
      <c r="C190" s="287"/>
      <c r="D190" s="287"/>
      <c r="E190" s="287"/>
      <c r="F190" s="287"/>
      <c r="G190" s="287"/>
      <c r="H190" s="287"/>
      <c r="I190" s="287"/>
      <c r="J190" s="287"/>
      <c r="K190" s="297"/>
    </row>
    <row r="191" spans="1:11" ht="15">
      <c r="A191" s="291"/>
      <c r="B191" s="298"/>
      <c r="C191" s="298"/>
      <c r="D191" s="298"/>
      <c r="E191" s="298"/>
      <c r="F191" s="298"/>
      <c r="G191" s="298"/>
      <c r="H191" s="298"/>
      <c r="I191" s="298"/>
      <c r="J191" s="298"/>
      <c r="K191" s="299"/>
    </row>
    <row r="192" spans="1:11" ht="15">
      <c r="A192" s="291"/>
      <c r="B192" s="298"/>
      <c r="C192" s="298"/>
      <c r="D192" s="298"/>
      <c r="E192" s="298"/>
      <c r="F192" s="298"/>
      <c r="G192" s="298"/>
      <c r="H192" s="298"/>
      <c r="I192" s="298"/>
      <c r="J192" s="298"/>
      <c r="K192" s="299"/>
    </row>
    <row r="193" spans="1:11" ht="15">
      <c r="A193" s="291"/>
      <c r="B193" s="298"/>
      <c r="C193" s="298"/>
      <c r="D193" s="298"/>
      <c r="E193" s="298"/>
      <c r="F193" s="298"/>
      <c r="G193" s="298"/>
      <c r="H193" s="298"/>
      <c r="I193" s="298"/>
      <c r="J193" s="298"/>
      <c r="K193" s="299"/>
    </row>
    <row r="194" spans="1:11" ht="15">
      <c r="A194" s="291"/>
      <c r="B194" s="298"/>
      <c r="C194" s="298"/>
      <c r="D194" s="298"/>
      <c r="E194" s="298"/>
      <c r="F194" s="298"/>
      <c r="G194" s="298"/>
      <c r="H194" s="298"/>
      <c r="I194" s="298"/>
      <c r="J194" s="298"/>
      <c r="K194" s="299"/>
    </row>
    <row r="195" spans="1:11" ht="15">
      <c r="A195" s="291"/>
      <c r="B195" s="298"/>
      <c r="C195" s="298"/>
      <c r="D195" s="298"/>
      <c r="E195" s="298"/>
      <c r="F195" s="298"/>
      <c r="G195" s="298"/>
      <c r="H195" s="298"/>
      <c r="I195" s="298"/>
      <c r="J195" s="298"/>
      <c r="K195" s="299"/>
    </row>
    <row r="196" spans="1:11" ht="15">
      <c r="A196" s="291"/>
      <c r="B196" s="298"/>
      <c r="C196" s="298"/>
      <c r="D196" s="298"/>
      <c r="E196" s="298"/>
      <c r="F196" s="298"/>
      <c r="G196" s="298"/>
      <c r="H196" s="298"/>
      <c r="I196" s="298"/>
      <c r="J196" s="298"/>
      <c r="K196" s="299"/>
    </row>
    <row r="197" spans="1:11" ht="15">
      <c r="A197" s="291"/>
      <c r="B197" s="298"/>
      <c r="C197" s="298"/>
      <c r="D197" s="298"/>
      <c r="E197" s="298"/>
      <c r="F197" s="298"/>
      <c r="G197" s="298"/>
      <c r="H197" s="298"/>
      <c r="I197" s="298"/>
      <c r="J197" s="298"/>
      <c r="K197" s="299"/>
    </row>
    <row r="198" spans="1:11" ht="15">
      <c r="A198" s="291"/>
      <c r="B198" s="298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1:11" ht="15">
      <c r="A199" s="291"/>
      <c r="B199" s="298"/>
      <c r="C199" s="298"/>
      <c r="D199" s="298"/>
      <c r="E199" s="298"/>
      <c r="F199" s="298"/>
      <c r="G199" s="298"/>
      <c r="H199" s="298"/>
      <c r="I199" s="298"/>
      <c r="J199" s="298"/>
      <c r="K199" s="2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4">
      <selection activeCell="E8" sqref="E8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385" t="s">
        <v>124</v>
      </c>
      <c r="C2" s="386"/>
    </row>
    <row r="3" spans="2:3" ht="15.75">
      <c r="B3" s="300"/>
      <c r="C3" s="301"/>
    </row>
    <row r="4" spans="2:7" ht="15">
      <c r="B4" s="302" t="s">
        <v>125</v>
      </c>
      <c r="C4" s="303"/>
      <c r="D4" s="304"/>
      <c r="E4" s="304"/>
      <c r="F4" s="304"/>
      <c r="G4" s="304"/>
    </row>
    <row r="5" spans="2:7" ht="15">
      <c r="B5" s="305" t="s">
        <v>126</v>
      </c>
      <c r="C5" s="306" t="s">
        <v>20</v>
      </c>
      <c r="D5" s="306" t="s">
        <v>127</v>
      </c>
      <c r="E5" s="387" t="s">
        <v>128</v>
      </c>
      <c r="F5" s="388"/>
      <c r="G5" s="389"/>
    </row>
    <row r="6" spans="2:7" ht="38.25">
      <c r="B6" s="307"/>
      <c r="C6" s="308"/>
      <c r="D6" s="308"/>
      <c r="E6" s="309" t="s">
        <v>129</v>
      </c>
      <c r="F6" s="309" t="s">
        <v>130</v>
      </c>
      <c r="G6" s="310" t="s">
        <v>131</v>
      </c>
    </row>
    <row r="7" spans="2:7" ht="38.25">
      <c r="B7" s="311" t="s">
        <v>132</v>
      </c>
      <c r="C7" s="312" t="s">
        <v>25</v>
      </c>
      <c r="D7" s="390" t="s">
        <v>133</v>
      </c>
      <c r="E7" s="313">
        <v>8396</v>
      </c>
      <c r="F7" s="313">
        <v>5374</v>
      </c>
      <c r="G7" s="314" t="s">
        <v>134</v>
      </c>
    </row>
    <row r="8" spans="2:7" ht="54.75" customHeight="1">
      <c r="B8" s="315" t="s">
        <v>135</v>
      </c>
      <c r="C8" s="312" t="s">
        <v>26</v>
      </c>
      <c r="D8" s="391"/>
      <c r="E8" s="316" t="s">
        <v>168</v>
      </c>
      <c r="F8" s="316">
        <v>74</v>
      </c>
      <c r="G8" s="317" t="s">
        <v>134</v>
      </c>
    </row>
    <row r="9" spans="2:7" ht="38.25">
      <c r="B9" s="311" t="s">
        <v>136</v>
      </c>
      <c r="C9" s="312" t="s">
        <v>26</v>
      </c>
      <c r="D9" s="391"/>
      <c r="E9" s="316">
        <v>9</v>
      </c>
      <c r="F9" s="316">
        <v>3</v>
      </c>
      <c r="G9" s="317" t="s">
        <v>134</v>
      </c>
    </row>
    <row r="10" spans="2:7" ht="25.5">
      <c r="B10" s="311" t="s">
        <v>137</v>
      </c>
      <c r="C10" s="312" t="s">
        <v>26</v>
      </c>
      <c r="D10" s="391"/>
      <c r="E10" s="316">
        <v>212</v>
      </c>
      <c r="F10" s="316">
        <v>147</v>
      </c>
      <c r="G10" s="317" t="s">
        <v>134</v>
      </c>
    </row>
    <row r="11" spans="2:7" ht="39.75" customHeight="1">
      <c r="B11" s="318" t="s">
        <v>138</v>
      </c>
      <c r="C11" s="312" t="s">
        <v>26</v>
      </c>
      <c r="D11" s="312" t="s">
        <v>139</v>
      </c>
      <c r="E11" s="319">
        <v>1275</v>
      </c>
      <c r="F11" s="316">
        <v>799</v>
      </c>
      <c r="G11" s="317" t="s">
        <v>134</v>
      </c>
    </row>
    <row r="12" spans="2:7" ht="25.5">
      <c r="B12" s="311" t="s">
        <v>140</v>
      </c>
      <c r="C12" s="312" t="s">
        <v>26</v>
      </c>
      <c r="D12" s="392" t="s">
        <v>133</v>
      </c>
      <c r="E12" s="316">
        <v>425</v>
      </c>
      <c r="F12" s="316">
        <v>271</v>
      </c>
      <c r="G12" s="317" t="s">
        <v>134</v>
      </c>
    </row>
    <row r="13" spans="2:7" ht="29.25" customHeight="1">
      <c r="B13" s="311" t="s">
        <v>141</v>
      </c>
      <c r="C13" s="312" t="s">
        <v>27</v>
      </c>
      <c r="D13" s="393"/>
      <c r="E13" s="316">
        <v>12</v>
      </c>
      <c r="F13" s="316">
        <v>1</v>
      </c>
      <c r="G13" s="317" t="s">
        <v>134</v>
      </c>
    </row>
    <row r="14" spans="2:7" ht="28.5" customHeight="1">
      <c r="B14" s="311" t="s">
        <v>142</v>
      </c>
      <c r="C14" s="312" t="s">
        <v>27</v>
      </c>
      <c r="D14" s="393"/>
      <c r="E14" s="316">
        <v>5</v>
      </c>
      <c r="F14" s="316">
        <v>1</v>
      </c>
      <c r="G14" s="317"/>
    </row>
    <row r="15" spans="2:7" ht="27.75" customHeight="1">
      <c r="B15" s="320" t="s">
        <v>143</v>
      </c>
      <c r="C15" s="312" t="s">
        <v>27</v>
      </c>
      <c r="D15" s="393"/>
      <c r="E15" s="316">
        <v>45</v>
      </c>
      <c r="F15" s="316">
        <v>6</v>
      </c>
      <c r="G15" s="317" t="s">
        <v>134</v>
      </c>
    </row>
    <row r="16" spans="2:7" ht="50.25" customHeight="1">
      <c r="B16" s="311" t="s">
        <v>144</v>
      </c>
      <c r="C16" s="321" t="s">
        <v>27</v>
      </c>
      <c r="D16" s="312" t="s">
        <v>145</v>
      </c>
      <c r="E16" s="316">
        <v>80</v>
      </c>
      <c r="F16" s="316">
        <v>49</v>
      </c>
      <c r="G16" s="317" t="s">
        <v>134</v>
      </c>
    </row>
    <row r="17" spans="2:7" ht="38.25">
      <c r="B17" s="311" t="s">
        <v>146</v>
      </c>
      <c r="C17" s="321" t="s">
        <v>27</v>
      </c>
      <c r="D17" s="312" t="s">
        <v>133</v>
      </c>
      <c r="E17" s="316">
        <v>55</v>
      </c>
      <c r="F17" s="316">
        <v>18</v>
      </c>
      <c r="G17" s="317" t="s">
        <v>134</v>
      </c>
    </row>
    <row r="18" spans="2:7" ht="22.5" customHeight="1">
      <c r="B18" s="394" t="s">
        <v>147</v>
      </c>
      <c r="C18" s="395"/>
      <c r="D18" s="395"/>
      <c r="E18" s="395"/>
      <c r="F18" s="395"/>
      <c r="G18" s="395"/>
    </row>
    <row r="19" spans="2:7" ht="15">
      <c r="B19" s="322"/>
      <c r="C19" s="322"/>
      <c r="D19" s="322"/>
      <c r="E19" s="322"/>
      <c r="F19" s="322"/>
      <c r="G19" s="322"/>
    </row>
    <row r="20" spans="2:7" ht="15">
      <c r="B20" s="323"/>
      <c r="C20" s="322"/>
      <c r="D20" s="322"/>
      <c r="E20" s="322"/>
      <c r="F20" s="322"/>
      <c r="G20" s="322"/>
    </row>
  </sheetData>
  <sheetProtection/>
  <mergeCells count="5">
    <mergeCell ref="B2:C2"/>
    <mergeCell ref="E5:G5"/>
    <mergeCell ref="D7:D10"/>
    <mergeCell ref="D12:D15"/>
    <mergeCell ref="B18:G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28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</row>
    <row r="8" spans="1:9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1" t="s">
        <v>40</v>
      </c>
    </row>
    <row r="9" spans="1:9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3" t="s">
        <v>23</v>
      </c>
    </row>
    <row r="10" spans="1:9" ht="15">
      <c r="A10" s="62" t="s">
        <v>24</v>
      </c>
      <c r="B10" s="63">
        <v>317722</v>
      </c>
      <c r="C10" s="75">
        <v>0</v>
      </c>
      <c r="D10" s="76">
        <v>0</v>
      </c>
      <c r="E10" s="77">
        <v>22209</v>
      </c>
      <c r="F10" s="77">
        <v>0</v>
      </c>
      <c r="G10" s="76">
        <v>0</v>
      </c>
      <c r="H10" s="85">
        <v>22209</v>
      </c>
      <c r="I10" s="86">
        <v>339931</v>
      </c>
    </row>
    <row r="11" spans="1:9" ht="15">
      <c r="A11" s="62" t="s">
        <v>25</v>
      </c>
      <c r="B11" s="64">
        <v>189401</v>
      </c>
      <c r="C11" s="75">
        <v>0</v>
      </c>
      <c r="D11" s="76">
        <v>0</v>
      </c>
      <c r="E11" s="78">
        <v>4745</v>
      </c>
      <c r="F11" s="78">
        <v>0</v>
      </c>
      <c r="G11" s="76">
        <v>0</v>
      </c>
      <c r="H11" s="87">
        <v>4745</v>
      </c>
      <c r="I11" s="88">
        <v>194146</v>
      </c>
    </row>
    <row r="12" spans="1:9" ht="15">
      <c r="A12" s="62" t="s">
        <v>26</v>
      </c>
      <c r="B12" s="64">
        <v>364577</v>
      </c>
      <c r="C12" s="75">
        <v>0</v>
      </c>
      <c r="D12" s="76">
        <v>0</v>
      </c>
      <c r="E12" s="78">
        <v>14683</v>
      </c>
      <c r="F12" s="78">
        <v>0</v>
      </c>
      <c r="G12" s="76">
        <v>0</v>
      </c>
      <c r="H12" s="87">
        <v>14683</v>
      </c>
      <c r="I12" s="88">
        <v>379260</v>
      </c>
    </row>
    <row r="13" spans="1:9" ht="15">
      <c r="A13" s="62" t="s">
        <v>27</v>
      </c>
      <c r="B13" s="64">
        <v>907749</v>
      </c>
      <c r="C13" s="75">
        <v>0</v>
      </c>
      <c r="D13" s="76">
        <v>0</v>
      </c>
      <c r="E13" s="78">
        <v>-41637</v>
      </c>
      <c r="F13" s="78">
        <v>0</v>
      </c>
      <c r="G13" s="76">
        <v>0</v>
      </c>
      <c r="H13" s="87">
        <v>-41637</v>
      </c>
      <c r="I13" s="88">
        <v>866112</v>
      </c>
    </row>
    <row r="14" spans="1:9" ht="15">
      <c r="A14" s="89" t="s">
        <v>36</v>
      </c>
      <c r="B14" s="90">
        <v>1779449</v>
      </c>
      <c r="C14" s="97">
        <v>0</v>
      </c>
      <c r="D14" s="98">
        <v>0</v>
      </c>
      <c r="E14" s="98">
        <v>0</v>
      </c>
      <c r="F14" s="98">
        <v>0</v>
      </c>
      <c r="G14" s="90">
        <v>0</v>
      </c>
      <c r="H14" s="107">
        <v>0</v>
      </c>
      <c r="I14" s="98">
        <v>1779449</v>
      </c>
    </row>
    <row r="15" spans="1:9" ht="15">
      <c r="A15" s="91" t="s">
        <v>42</v>
      </c>
      <c r="B15" s="92"/>
      <c r="C15" s="99"/>
      <c r="D15" s="100"/>
      <c r="E15" s="100"/>
      <c r="F15" s="100"/>
      <c r="G15" s="92"/>
      <c r="H15" s="108"/>
      <c r="I15" s="109"/>
    </row>
    <row r="16" spans="1:9" ht="15">
      <c r="A16" s="93" t="s">
        <v>8</v>
      </c>
      <c r="B16" s="94">
        <v>846661</v>
      </c>
      <c r="C16" s="101">
        <v>0</v>
      </c>
      <c r="D16" s="102">
        <v>0</v>
      </c>
      <c r="E16" s="102">
        <v>24360</v>
      </c>
      <c r="F16" s="102">
        <v>0</v>
      </c>
      <c r="G16" s="94">
        <v>0</v>
      </c>
      <c r="H16" s="94">
        <v>24360</v>
      </c>
      <c r="I16" s="101">
        <v>871021</v>
      </c>
    </row>
    <row r="17" spans="1:9" ht="15">
      <c r="A17" s="62" t="s">
        <v>43</v>
      </c>
      <c r="B17" s="95">
        <v>572760</v>
      </c>
      <c r="C17" s="103">
        <v>0</v>
      </c>
      <c r="D17" s="104">
        <v>0</v>
      </c>
      <c r="E17" s="104">
        <v>18000</v>
      </c>
      <c r="F17" s="104">
        <v>0</v>
      </c>
      <c r="G17" s="110">
        <v>0</v>
      </c>
      <c r="H17" s="111">
        <v>18000</v>
      </c>
      <c r="I17" s="111">
        <v>590760</v>
      </c>
    </row>
    <row r="18" spans="1:9" ht="15">
      <c r="A18" s="62" t="s">
        <v>44</v>
      </c>
      <c r="B18" s="96">
        <v>273901</v>
      </c>
      <c r="C18" s="105">
        <v>0</v>
      </c>
      <c r="D18" s="106">
        <v>0</v>
      </c>
      <c r="E18" s="106">
        <v>6360</v>
      </c>
      <c r="F18" s="106">
        <v>0</v>
      </c>
      <c r="G18" s="112">
        <v>0</v>
      </c>
      <c r="H18" s="113">
        <v>6360</v>
      </c>
      <c r="I18" s="113">
        <v>280261</v>
      </c>
    </row>
    <row r="19" spans="1:9" ht="15">
      <c r="A19" s="114" t="s">
        <v>9</v>
      </c>
      <c r="B19" s="115">
        <v>921127</v>
      </c>
      <c r="C19" s="116">
        <v>0</v>
      </c>
      <c r="D19" s="117">
        <v>0</v>
      </c>
      <c r="E19" s="117">
        <v>-24360</v>
      </c>
      <c r="F19" s="117">
        <v>0</v>
      </c>
      <c r="G19" s="118">
        <v>0</v>
      </c>
      <c r="H19" s="115">
        <v>-24360</v>
      </c>
      <c r="I19" s="117">
        <v>896767</v>
      </c>
    </row>
    <row r="20" spans="1:9" ht="25.5">
      <c r="A20" s="62" t="s">
        <v>45</v>
      </c>
      <c r="B20" s="96">
        <v>430855</v>
      </c>
      <c r="C20" s="105">
        <v>0</v>
      </c>
      <c r="D20" s="106">
        <v>0</v>
      </c>
      <c r="E20" s="106">
        <v>10000</v>
      </c>
      <c r="F20" s="106">
        <v>0</v>
      </c>
      <c r="G20" s="112">
        <v>0</v>
      </c>
      <c r="H20" s="113">
        <v>10000</v>
      </c>
      <c r="I20" s="113">
        <v>440855</v>
      </c>
    </row>
    <row r="21" spans="1:9" ht="25.5">
      <c r="A21" s="62" t="s">
        <v>46</v>
      </c>
      <c r="B21" s="96">
        <v>488754</v>
      </c>
      <c r="C21" s="105">
        <v>0</v>
      </c>
      <c r="D21" s="106">
        <v>0</v>
      </c>
      <c r="E21" s="106">
        <v>-34360</v>
      </c>
      <c r="F21" s="106">
        <v>0</v>
      </c>
      <c r="G21" s="112">
        <v>0</v>
      </c>
      <c r="H21" s="113">
        <v>-34360</v>
      </c>
      <c r="I21" s="113">
        <v>454394</v>
      </c>
    </row>
    <row r="22" spans="1:9" ht="15">
      <c r="A22" s="119" t="s">
        <v>47</v>
      </c>
      <c r="B22" s="96">
        <v>1518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1518</v>
      </c>
    </row>
    <row r="23" spans="1:9" ht="15">
      <c r="A23" s="114" t="s">
        <v>10</v>
      </c>
      <c r="B23" s="115">
        <v>11661</v>
      </c>
      <c r="C23" s="116">
        <v>0</v>
      </c>
      <c r="D23" s="117">
        <v>0</v>
      </c>
      <c r="E23" s="117">
        <v>0</v>
      </c>
      <c r="F23" s="117">
        <v>0</v>
      </c>
      <c r="G23" s="118">
        <v>0</v>
      </c>
      <c r="H23" s="115">
        <v>0</v>
      </c>
      <c r="I23" s="117">
        <v>11661</v>
      </c>
    </row>
    <row r="24" spans="1:9" ht="25.5">
      <c r="A24" s="62" t="s">
        <v>48</v>
      </c>
      <c r="B24" s="95">
        <v>1830</v>
      </c>
      <c r="C24" s="103">
        <v>0</v>
      </c>
      <c r="D24" s="104">
        <v>0</v>
      </c>
      <c r="E24" s="104">
        <v>0</v>
      </c>
      <c r="F24" s="104">
        <v>0</v>
      </c>
      <c r="G24" s="110">
        <v>0</v>
      </c>
      <c r="H24" s="111">
        <v>0</v>
      </c>
      <c r="I24" s="111">
        <v>1830</v>
      </c>
    </row>
    <row r="25" spans="1:9" ht="15">
      <c r="A25" s="62" t="s">
        <v>49</v>
      </c>
      <c r="B25" s="96">
        <v>9831</v>
      </c>
      <c r="C25" s="105">
        <v>0</v>
      </c>
      <c r="D25" s="106">
        <v>0</v>
      </c>
      <c r="E25" s="106">
        <v>0</v>
      </c>
      <c r="F25" s="106">
        <v>0</v>
      </c>
      <c r="G25" s="112">
        <v>0</v>
      </c>
      <c r="H25" s="113">
        <v>0</v>
      </c>
      <c r="I25" s="113">
        <v>9831</v>
      </c>
    </row>
    <row r="26" spans="1:9" ht="15">
      <c r="A26" s="120"/>
      <c r="B26" s="121"/>
      <c r="C26" s="122"/>
      <c r="D26" s="123"/>
      <c r="E26" s="123"/>
      <c r="F26" s="123"/>
      <c r="G26" s="124"/>
      <c r="H26" s="124"/>
      <c r="I26" s="123"/>
    </row>
    <row r="27" spans="1:9" ht="15">
      <c r="A27" s="89" t="s">
        <v>50</v>
      </c>
      <c r="B27" s="90">
        <v>1779449</v>
      </c>
      <c r="C27" s="97">
        <v>0</v>
      </c>
      <c r="D27" s="98">
        <v>0</v>
      </c>
      <c r="E27" s="98">
        <v>0</v>
      </c>
      <c r="F27" s="98">
        <v>0</v>
      </c>
      <c r="G27" s="98">
        <v>0</v>
      </c>
      <c r="H27" s="107">
        <v>0</v>
      </c>
      <c r="I27" s="98">
        <v>1779449</v>
      </c>
    </row>
    <row r="28" spans="1:9" ht="15">
      <c r="A28" s="125"/>
      <c r="B28" s="65"/>
      <c r="C28" s="65"/>
      <c r="D28" s="65"/>
      <c r="E28" s="65"/>
      <c r="F28" s="65"/>
      <c r="G28" s="65"/>
      <c r="H28" s="65"/>
      <c r="I28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51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52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130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15">
      <c r="A10" s="127" t="s">
        <v>53</v>
      </c>
      <c r="B10" s="63">
        <v>27513</v>
      </c>
      <c r="C10" s="75">
        <v>0</v>
      </c>
      <c r="D10" s="76">
        <v>0</v>
      </c>
      <c r="E10" s="76">
        <v>537</v>
      </c>
      <c r="F10" s="76">
        <v>0</v>
      </c>
      <c r="G10" s="76">
        <v>0</v>
      </c>
      <c r="H10" s="85">
        <v>537</v>
      </c>
      <c r="I10" s="86">
        <v>28050</v>
      </c>
      <c r="J10" s="134"/>
    </row>
    <row r="11" spans="1:10" ht="15">
      <c r="A11" s="127" t="s">
        <v>54</v>
      </c>
      <c r="B11" s="64">
        <v>123920</v>
      </c>
      <c r="C11" s="75">
        <v>0</v>
      </c>
      <c r="D11" s="76">
        <v>0</v>
      </c>
      <c r="E11" s="78">
        <v>21155</v>
      </c>
      <c r="F11" s="78">
        <v>0</v>
      </c>
      <c r="G11" s="76">
        <v>0</v>
      </c>
      <c r="H11" s="87">
        <v>21155</v>
      </c>
      <c r="I11" s="88">
        <v>145075</v>
      </c>
      <c r="J11" s="134"/>
    </row>
    <row r="12" spans="1:10" ht="15">
      <c r="A12" s="127" t="s">
        <v>55</v>
      </c>
      <c r="B12" s="64">
        <v>20324</v>
      </c>
      <c r="C12" s="75">
        <v>0</v>
      </c>
      <c r="D12" s="76">
        <v>0</v>
      </c>
      <c r="E12" s="78">
        <v>1452</v>
      </c>
      <c r="F12" s="78">
        <v>0</v>
      </c>
      <c r="G12" s="76">
        <v>0</v>
      </c>
      <c r="H12" s="87">
        <v>1452</v>
      </c>
      <c r="I12" s="88">
        <v>21776</v>
      </c>
      <c r="J12" s="134"/>
    </row>
    <row r="13" spans="1:10" ht="15">
      <c r="A13" s="127" t="s">
        <v>56</v>
      </c>
      <c r="B13" s="64">
        <v>98903</v>
      </c>
      <c r="C13" s="75">
        <v>0</v>
      </c>
      <c r="D13" s="76">
        <v>0</v>
      </c>
      <c r="E13" s="78">
        <v>-1280</v>
      </c>
      <c r="F13" s="78">
        <v>0</v>
      </c>
      <c r="G13" s="76">
        <v>0</v>
      </c>
      <c r="H13" s="87">
        <v>-1280</v>
      </c>
      <c r="I13" s="88">
        <v>97623</v>
      </c>
      <c r="J13" s="134"/>
    </row>
    <row r="14" spans="1:10" ht="15">
      <c r="A14" s="127" t="s">
        <v>57</v>
      </c>
      <c r="B14" s="64">
        <v>14179</v>
      </c>
      <c r="C14" s="75">
        <v>0</v>
      </c>
      <c r="D14" s="76">
        <v>0</v>
      </c>
      <c r="E14" s="78">
        <v>345</v>
      </c>
      <c r="F14" s="78">
        <v>0</v>
      </c>
      <c r="G14" s="76">
        <v>0</v>
      </c>
      <c r="H14" s="87">
        <v>345</v>
      </c>
      <c r="I14" s="88">
        <v>14524</v>
      </c>
      <c r="J14" s="134"/>
    </row>
    <row r="15" spans="1:10" ht="15">
      <c r="A15" s="127" t="s">
        <v>58</v>
      </c>
      <c r="B15" s="64">
        <v>32883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32883</v>
      </c>
      <c r="J15" s="134"/>
    </row>
    <row r="16" spans="1:10" ht="15">
      <c r="A16" s="135" t="s">
        <v>36</v>
      </c>
      <c r="B16" s="90">
        <v>317722</v>
      </c>
      <c r="C16" s="97">
        <v>0</v>
      </c>
      <c r="D16" s="98">
        <v>0</v>
      </c>
      <c r="E16" s="98">
        <v>22209</v>
      </c>
      <c r="F16" s="98">
        <v>0</v>
      </c>
      <c r="G16" s="98">
        <v>0</v>
      </c>
      <c r="H16" s="107">
        <v>22209</v>
      </c>
      <c r="I16" s="98">
        <v>339931</v>
      </c>
      <c r="J16" s="139"/>
    </row>
    <row r="17" spans="1:10" ht="15">
      <c r="A17" s="57" t="s">
        <v>42</v>
      </c>
      <c r="B17" s="92"/>
      <c r="C17" s="138"/>
      <c r="D17" s="100"/>
      <c r="E17" s="100"/>
      <c r="F17" s="100"/>
      <c r="G17" s="100"/>
      <c r="H17" s="108"/>
      <c r="I17" s="109"/>
      <c r="J17" s="140"/>
    </row>
    <row r="18" spans="1:10" ht="15">
      <c r="A18" s="136" t="s">
        <v>8</v>
      </c>
      <c r="B18" s="94">
        <v>303585</v>
      </c>
      <c r="C18" s="101">
        <v>0</v>
      </c>
      <c r="D18" s="102">
        <v>0</v>
      </c>
      <c r="E18" s="102">
        <v>22209</v>
      </c>
      <c r="F18" s="102">
        <v>0</v>
      </c>
      <c r="G18" s="102">
        <v>0</v>
      </c>
      <c r="H18" s="141">
        <v>22209</v>
      </c>
      <c r="I18" s="102">
        <v>325794</v>
      </c>
      <c r="J18" s="139"/>
    </row>
    <row r="19" spans="1:10" ht="15">
      <c r="A19" s="137" t="s">
        <v>43</v>
      </c>
      <c r="B19" s="95">
        <v>174250</v>
      </c>
      <c r="C19" s="103">
        <v>0</v>
      </c>
      <c r="D19" s="104">
        <v>0</v>
      </c>
      <c r="E19" s="104">
        <v>5476</v>
      </c>
      <c r="F19" s="104">
        <v>0</v>
      </c>
      <c r="G19" s="142">
        <v>0</v>
      </c>
      <c r="H19" s="143">
        <v>5476</v>
      </c>
      <c r="I19" s="111">
        <v>179726</v>
      </c>
      <c r="J19" s="134"/>
    </row>
    <row r="20" spans="1:10" ht="15">
      <c r="A20" s="137" t="s">
        <v>44</v>
      </c>
      <c r="B20" s="96">
        <v>129335</v>
      </c>
      <c r="C20" s="105">
        <v>0</v>
      </c>
      <c r="D20" s="106">
        <v>0</v>
      </c>
      <c r="E20" s="106">
        <v>16733</v>
      </c>
      <c r="F20" s="106">
        <v>0</v>
      </c>
      <c r="G20" s="144">
        <v>0</v>
      </c>
      <c r="H20" s="145">
        <v>16733</v>
      </c>
      <c r="I20" s="113">
        <v>146068</v>
      </c>
      <c r="J20" s="134"/>
    </row>
    <row r="21" spans="1:10" ht="15">
      <c r="A21" s="146" t="s">
        <v>9</v>
      </c>
      <c r="B21" s="147">
        <v>3358</v>
      </c>
      <c r="C21" s="117">
        <v>0</v>
      </c>
      <c r="D21" s="117">
        <v>0</v>
      </c>
      <c r="E21" s="117">
        <v>0</v>
      </c>
      <c r="F21" s="117">
        <v>0</v>
      </c>
      <c r="G21" s="115">
        <v>0</v>
      </c>
      <c r="H21" s="115">
        <v>0</v>
      </c>
      <c r="I21" s="117">
        <v>3358</v>
      </c>
      <c r="J21" s="139"/>
    </row>
    <row r="22" spans="1:10" ht="25.5">
      <c r="A22" s="137" t="s">
        <v>45</v>
      </c>
      <c r="B22" s="96">
        <v>1840</v>
      </c>
      <c r="C22" s="105">
        <v>0</v>
      </c>
      <c r="D22" s="106">
        <v>0</v>
      </c>
      <c r="E22" s="106">
        <v>0</v>
      </c>
      <c r="F22" s="106">
        <v>0</v>
      </c>
      <c r="G22" s="144">
        <v>0</v>
      </c>
      <c r="H22" s="145">
        <v>0</v>
      </c>
      <c r="I22" s="113">
        <v>1840</v>
      </c>
      <c r="J22" s="134"/>
    </row>
    <row r="23" spans="1:10" ht="15">
      <c r="A23" s="137" t="s">
        <v>47</v>
      </c>
      <c r="B23" s="96">
        <v>1518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1518</v>
      </c>
      <c r="J23" s="134"/>
    </row>
    <row r="24" spans="1:10" ht="15">
      <c r="A24" s="146" t="s">
        <v>10</v>
      </c>
      <c r="B24" s="147">
        <v>10779</v>
      </c>
      <c r="C24" s="117">
        <v>0</v>
      </c>
      <c r="D24" s="117">
        <v>0</v>
      </c>
      <c r="E24" s="117">
        <v>0</v>
      </c>
      <c r="F24" s="117">
        <v>0</v>
      </c>
      <c r="G24" s="115">
        <v>0</v>
      </c>
      <c r="H24" s="115">
        <v>0</v>
      </c>
      <c r="I24" s="117">
        <v>10779</v>
      </c>
      <c r="J24" s="139"/>
    </row>
    <row r="25" spans="1:10" ht="25.5">
      <c r="A25" s="137" t="s">
        <v>48</v>
      </c>
      <c r="B25" s="95">
        <v>1830</v>
      </c>
      <c r="C25" s="103">
        <v>0</v>
      </c>
      <c r="D25" s="104">
        <v>0</v>
      </c>
      <c r="E25" s="104">
        <v>0</v>
      </c>
      <c r="F25" s="104">
        <v>0</v>
      </c>
      <c r="G25" s="142">
        <v>0</v>
      </c>
      <c r="H25" s="143">
        <v>0</v>
      </c>
      <c r="I25" s="111">
        <v>1830</v>
      </c>
      <c r="J25" s="134"/>
    </row>
    <row r="26" spans="1:10" ht="15">
      <c r="A26" s="137" t="s">
        <v>49</v>
      </c>
      <c r="B26" s="96">
        <v>8949</v>
      </c>
      <c r="C26" s="105">
        <v>0</v>
      </c>
      <c r="D26" s="106">
        <v>0</v>
      </c>
      <c r="E26" s="106">
        <v>0</v>
      </c>
      <c r="F26" s="106">
        <v>0</v>
      </c>
      <c r="G26" s="144">
        <v>0</v>
      </c>
      <c r="H26" s="145">
        <v>0</v>
      </c>
      <c r="I26" s="113">
        <v>8949</v>
      </c>
      <c r="J26" s="134"/>
    </row>
    <row r="27" spans="1:10" ht="15">
      <c r="A27" s="148"/>
      <c r="B27" s="121"/>
      <c r="C27" s="122"/>
      <c r="D27" s="123"/>
      <c r="E27" s="123"/>
      <c r="F27" s="123"/>
      <c r="G27" s="124"/>
      <c r="H27" s="124"/>
      <c r="I27" s="123"/>
      <c r="J27" s="134"/>
    </row>
    <row r="28" spans="1:10" ht="15">
      <c r="A28" s="135" t="s">
        <v>50</v>
      </c>
      <c r="B28" s="90">
        <v>317722</v>
      </c>
      <c r="C28" s="97">
        <v>0</v>
      </c>
      <c r="D28" s="98">
        <v>0</v>
      </c>
      <c r="E28" s="98">
        <v>22209</v>
      </c>
      <c r="F28" s="98">
        <v>0</v>
      </c>
      <c r="G28" s="98">
        <v>0</v>
      </c>
      <c r="H28" s="107">
        <v>22209</v>
      </c>
      <c r="I28" s="98">
        <v>339931</v>
      </c>
      <c r="J28" s="13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F22" sqref="F2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59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52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25.5">
      <c r="A10" s="127" t="s">
        <v>60</v>
      </c>
      <c r="B10" s="63">
        <v>46060</v>
      </c>
      <c r="C10" s="75">
        <v>0</v>
      </c>
      <c r="D10" s="76">
        <v>0</v>
      </c>
      <c r="E10" s="76">
        <v>1027</v>
      </c>
      <c r="F10" s="76">
        <v>0</v>
      </c>
      <c r="G10" s="76">
        <v>0</v>
      </c>
      <c r="H10" s="85">
        <v>1027</v>
      </c>
      <c r="I10" s="86">
        <v>47087</v>
      </c>
      <c r="J10" s="134"/>
    </row>
    <row r="11" spans="1:10" ht="25.5">
      <c r="A11" s="127" t="s">
        <v>61</v>
      </c>
      <c r="B11" s="64">
        <v>137179</v>
      </c>
      <c r="C11" s="75">
        <v>0</v>
      </c>
      <c r="D11" s="76">
        <v>0</v>
      </c>
      <c r="E11" s="78">
        <v>3718</v>
      </c>
      <c r="F11" s="78">
        <v>0</v>
      </c>
      <c r="G11" s="76">
        <v>0</v>
      </c>
      <c r="H11" s="87">
        <v>3718</v>
      </c>
      <c r="I11" s="88">
        <v>140897</v>
      </c>
      <c r="J11" s="134"/>
    </row>
    <row r="12" spans="1:10" ht="25.5">
      <c r="A12" s="127" t="s">
        <v>62</v>
      </c>
      <c r="B12" s="64">
        <v>6162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6162</v>
      </c>
      <c r="J12" s="134"/>
    </row>
    <row r="13" spans="1:10" ht="15">
      <c r="A13" s="135" t="s">
        <v>36</v>
      </c>
      <c r="B13" s="90">
        <v>189401</v>
      </c>
      <c r="C13" s="97">
        <v>0</v>
      </c>
      <c r="D13" s="98">
        <v>0</v>
      </c>
      <c r="E13" s="98">
        <v>4745</v>
      </c>
      <c r="F13" s="98">
        <v>0</v>
      </c>
      <c r="G13" s="98">
        <v>0</v>
      </c>
      <c r="H13" s="107">
        <v>4745</v>
      </c>
      <c r="I13" s="98">
        <v>194146</v>
      </c>
      <c r="J13" s="139"/>
    </row>
    <row r="14" spans="1:10" ht="15">
      <c r="A14" s="57" t="s">
        <v>42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182550</v>
      </c>
      <c r="C15" s="101">
        <v>0</v>
      </c>
      <c r="D15" s="102">
        <v>0</v>
      </c>
      <c r="E15" s="102">
        <v>4745</v>
      </c>
      <c r="F15" s="102">
        <v>0</v>
      </c>
      <c r="G15" s="102">
        <v>0</v>
      </c>
      <c r="H15" s="141">
        <v>4745</v>
      </c>
      <c r="I15" s="102">
        <v>187295</v>
      </c>
      <c r="J15" s="139"/>
    </row>
    <row r="16" spans="1:10" ht="15">
      <c r="A16" s="137" t="s">
        <v>43</v>
      </c>
      <c r="B16" s="95">
        <v>150975</v>
      </c>
      <c r="C16" s="103">
        <v>0</v>
      </c>
      <c r="D16" s="104">
        <v>0</v>
      </c>
      <c r="E16" s="104">
        <v>4745</v>
      </c>
      <c r="F16" s="104">
        <v>0</v>
      </c>
      <c r="G16" s="142">
        <v>0</v>
      </c>
      <c r="H16" s="143">
        <v>4745</v>
      </c>
      <c r="I16" s="111">
        <v>155720</v>
      </c>
      <c r="J16" s="134"/>
    </row>
    <row r="17" spans="1:10" ht="15">
      <c r="A17" s="137" t="s">
        <v>44</v>
      </c>
      <c r="B17" s="96">
        <v>31575</v>
      </c>
      <c r="C17" s="105">
        <v>0</v>
      </c>
      <c r="D17" s="106">
        <v>0</v>
      </c>
      <c r="E17" s="106">
        <v>0</v>
      </c>
      <c r="F17" s="106">
        <v>0</v>
      </c>
      <c r="G17" s="144">
        <v>0</v>
      </c>
      <c r="H17" s="145">
        <v>0</v>
      </c>
      <c r="I17" s="113">
        <v>31575</v>
      </c>
      <c r="J17" s="134"/>
    </row>
    <row r="18" spans="1:10" ht="15">
      <c r="A18" s="146" t="s">
        <v>9</v>
      </c>
      <c r="B18" s="147">
        <v>6162</v>
      </c>
      <c r="C18" s="117">
        <v>0</v>
      </c>
      <c r="D18" s="117">
        <v>0</v>
      </c>
      <c r="E18" s="117">
        <v>0</v>
      </c>
      <c r="F18" s="117">
        <v>0</v>
      </c>
      <c r="G18" s="115">
        <v>0</v>
      </c>
      <c r="H18" s="115">
        <v>0</v>
      </c>
      <c r="I18" s="117">
        <v>6162</v>
      </c>
      <c r="J18" s="139"/>
    </row>
    <row r="19" spans="1:10" ht="25.5">
      <c r="A19" s="137" t="s">
        <v>45</v>
      </c>
      <c r="B19" s="96">
        <v>6162</v>
      </c>
      <c r="C19" s="105">
        <v>0</v>
      </c>
      <c r="D19" s="106">
        <v>0</v>
      </c>
      <c r="E19" s="106">
        <v>0</v>
      </c>
      <c r="F19" s="106">
        <v>0</v>
      </c>
      <c r="G19" s="144">
        <v>0</v>
      </c>
      <c r="H19" s="145">
        <v>0</v>
      </c>
      <c r="I19" s="113">
        <v>6162</v>
      </c>
      <c r="J19" s="134"/>
    </row>
    <row r="20" spans="1:10" ht="15">
      <c r="A20" s="146" t="s">
        <v>10</v>
      </c>
      <c r="B20" s="147">
        <v>689</v>
      </c>
      <c r="C20" s="117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689</v>
      </c>
      <c r="J20" s="139"/>
    </row>
    <row r="21" spans="1:10" ht="15">
      <c r="A21" s="137" t="s">
        <v>49</v>
      </c>
      <c r="B21" s="96">
        <v>689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689</v>
      </c>
      <c r="J21" s="134"/>
    </row>
    <row r="22" spans="1:10" ht="15">
      <c r="A22" s="148"/>
      <c r="B22" s="121"/>
      <c r="C22" s="122"/>
      <c r="D22" s="123"/>
      <c r="E22" s="123"/>
      <c r="F22" s="123"/>
      <c r="G22" s="124"/>
      <c r="H22" s="124"/>
      <c r="I22" s="123"/>
      <c r="J22" s="134"/>
    </row>
    <row r="23" spans="1:10" ht="15">
      <c r="A23" s="135" t="s">
        <v>50</v>
      </c>
      <c r="B23" s="90">
        <v>189401</v>
      </c>
      <c r="C23" s="97">
        <v>0</v>
      </c>
      <c r="D23" s="98">
        <v>0</v>
      </c>
      <c r="E23" s="98">
        <v>4745</v>
      </c>
      <c r="F23" s="98">
        <v>0</v>
      </c>
      <c r="G23" s="98">
        <v>0</v>
      </c>
      <c r="H23" s="107">
        <v>4745</v>
      </c>
      <c r="I23" s="98">
        <v>194146</v>
      </c>
      <c r="J23" s="139"/>
    </row>
    <row r="24" spans="1:10" ht="15">
      <c r="A24" s="125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5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E21" sqref="E21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63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52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25.5">
      <c r="A10" s="127" t="s">
        <v>64</v>
      </c>
      <c r="B10" s="63">
        <v>194120</v>
      </c>
      <c r="C10" s="75">
        <v>0</v>
      </c>
      <c r="D10" s="76">
        <v>0</v>
      </c>
      <c r="E10" s="76">
        <v>5078</v>
      </c>
      <c r="F10" s="76">
        <v>0</v>
      </c>
      <c r="G10" s="76">
        <v>0</v>
      </c>
      <c r="H10" s="85">
        <v>5078</v>
      </c>
      <c r="I10" s="86">
        <v>199198</v>
      </c>
      <c r="J10" s="134"/>
    </row>
    <row r="11" spans="1:10" ht="25.5">
      <c r="A11" s="127" t="s">
        <v>65</v>
      </c>
      <c r="B11" s="64">
        <v>27454</v>
      </c>
      <c r="C11" s="75">
        <v>0</v>
      </c>
      <c r="D11" s="76">
        <v>0</v>
      </c>
      <c r="E11" s="78">
        <v>-395</v>
      </c>
      <c r="F11" s="78">
        <v>0</v>
      </c>
      <c r="G11" s="76">
        <v>0</v>
      </c>
      <c r="H11" s="87">
        <v>-395</v>
      </c>
      <c r="I11" s="88">
        <v>27059</v>
      </c>
      <c r="J11" s="134"/>
    </row>
    <row r="12" spans="1:10" ht="25.5">
      <c r="A12" s="127" t="s">
        <v>66</v>
      </c>
      <c r="B12" s="64">
        <v>55865</v>
      </c>
      <c r="C12" s="75">
        <v>0</v>
      </c>
      <c r="D12" s="76">
        <v>0</v>
      </c>
      <c r="E12" s="78">
        <v>10000</v>
      </c>
      <c r="F12" s="78">
        <v>0</v>
      </c>
      <c r="G12" s="76">
        <v>0</v>
      </c>
      <c r="H12" s="87">
        <v>10000</v>
      </c>
      <c r="I12" s="88">
        <v>65865</v>
      </c>
      <c r="J12" s="134"/>
    </row>
    <row r="13" spans="1:10" ht="25.5">
      <c r="A13" s="127" t="s">
        <v>67</v>
      </c>
      <c r="B13" s="64">
        <v>87138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87138</v>
      </c>
      <c r="J13" s="134"/>
    </row>
    <row r="14" spans="1:10" ht="15">
      <c r="A14" s="135" t="s">
        <v>36</v>
      </c>
      <c r="B14" s="90">
        <v>364577</v>
      </c>
      <c r="C14" s="97">
        <v>0</v>
      </c>
      <c r="D14" s="98">
        <v>0</v>
      </c>
      <c r="E14" s="98">
        <v>14683</v>
      </c>
      <c r="F14" s="98">
        <v>0</v>
      </c>
      <c r="G14" s="98">
        <v>0</v>
      </c>
      <c r="H14" s="107">
        <v>14683</v>
      </c>
      <c r="I14" s="98">
        <v>379260</v>
      </c>
      <c r="J14" s="139"/>
    </row>
    <row r="15" spans="1:10" ht="15">
      <c r="A15" s="57" t="s">
        <v>42</v>
      </c>
      <c r="B15" s="92"/>
      <c r="C15" s="138"/>
      <c r="D15" s="100"/>
      <c r="E15" s="100"/>
      <c r="F15" s="100"/>
      <c r="G15" s="100"/>
      <c r="H15" s="108"/>
      <c r="I15" s="109"/>
      <c r="J15" s="140"/>
    </row>
    <row r="16" spans="1:10" ht="15">
      <c r="A16" s="136" t="s">
        <v>8</v>
      </c>
      <c r="B16" s="94">
        <v>221535</v>
      </c>
      <c r="C16" s="101">
        <v>0</v>
      </c>
      <c r="D16" s="102">
        <v>0</v>
      </c>
      <c r="E16" s="102">
        <v>4683</v>
      </c>
      <c r="F16" s="102">
        <v>0</v>
      </c>
      <c r="G16" s="102">
        <v>0</v>
      </c>
      <c r="H16" s="141">
        <v>4683</v>
      </c>
      <c r="I16" s="102">
        <v>226218</v>
      </c>
      <c r="J16" s="139"/>
    </row>
    <row r="17" spans="1:10" ht="15">
      <c r="A17" s="137" t="s">
        <v>43</v>
      </c>
      <c r="B17" s="95">
        <v>180822</v>
      </c>
      <c r="C17" s="103">
        <v>0</v>
      </c>
      <c r="D17" s="104">
        <v>0</v>
      </c>
      <c r="E17" s="104">
        <v>5683</v>
      </c>
      <c r="F17" s="104">
        <v>0</v>
      </c>
      <c r="G17" s="142">
        <v>0</v>
      </c>
      <c r="H17" s="143">
        <v>5683</v>
      </c>
      <c r="I17" s="111">
        <v>186505</v>
      </c>
      <c r="J17" s="134"/>
    </row>
    <row r="18" spans="1:10" ht="15">
      <c r="A18" s="137" t="s">
        <v>44</v>
      </c>
      <c r="B18" s="96">
        <v>40713</v>
      </c>
      <c r="C18" s="105">
        <v>0</v>
      </c>
      <c r="D18" s="106">
        <v>0</v>
      </c>
      <c r="E18" s="106">
        <v>-1000</v>
      </c>
      <c r="F18" s="106">
        <v>0</v>
      </c>
      <c r="G18" s="144">
        <v>0</v>
      </c>
      <c r="H18" s="145">
        <v>-1000</v>
      </c>
      <c r="I18" s="113">
        <v>39713</v>
      </c>
      <c r="J18" s="134"/>
    </row>
    <row r="19" spans="1:10" ht="15">
      <c r="A19" s="146" t="s">
        <v>9</v>
      </c>
      <c r="B19" s="147">
        <v>143003</v>
      </c>
      <c r="C19" s="117">
        <v>0</v>
      </c>
      <c r="D19" s="117">
        <v>0</v>
      </c>
      <c r="E19" s="117">
        <v>10000</v>
      </c>
      <c r="F19" s="117">
        <v>0</v>
      </c>
      <c r="G19" s="115">
        <v>0</v>
      </c>
      <c r="H19" s="115">
        <v>10000</v>
      </c>
      <c r="I19" s="117">
        <v>153003</v>
      </c>
      <c r="J19" s="139"/>
    </row>
    <row r="20" spans="1:10" ht="25.5">
      <c r="A20" s="137" t="s">
        <v>45</v>
      </c>
      <c r="B20" s="96">
        <v>55865</v>
      </c>
      <c r="C20" s="105">
        <v>0</v>
      </c>
      <c r="D20" s="106">
        <v>0</v>
      </c>
      <c r="E20" s="106">
        <v>10000</v>
      </c>
      <c r="F20" s="106">
        <v>0</v>
      </c>
      <c r="G20" s="144">
        <v>0</v>
      </c>
      <c r="H20" s="145">
        <v>10000</v>
      </c>
      <c r="I20" s="113">
        <v>65865</v>
      </c>
      <c r="J20" s="134"/>
    </row>
    <row r="21" spans="1:10" ht="25.5">
      <c r="A21" s="137" t="s">
        <v>46</v>
      </c>
      <c r="B21" s="96">
        <v>87138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87138</v>
      </c>
      <c r="J21" s="134"/>
    </row>
    <row r="22" spans="1:10" ht="15">
      <c r="A22" s="146" t="s">
        <v>10</v>
      </c>
      <c r="B22" s="147">
        <v>39</v>
      </c>
      <c r="C22" s="117">
        <v>0</v>
      </c>
      <c r="D22" s="117">
        <v>0</v>
      </c>
      <c r="E22" s="117">
        <v>0</v>
      </c>
      <c r="F22" s="117">
        <v>0</v>
      </c>
      <c r="G22" s="115">
        <v>0</v>
      </c>
      <c r="H22" s="115">
        <v>0</v>
      </c>
      <c r="I22" s="117">
        <v>39</v>
      </c>
      <c r="J22" s="139"/>
    </row>
    <row r="23" spans="1:10" ht="15">
      <c r="A23" s="137" t="s">
        <v>49</v>
      </c>
      <c r="B23" s="96">
        <v>39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39</v>
      </c>
      <c r="J23" s="134"/>
    </row>
    <row r="24" spans="1:10" ht="15">
      <c r="A24" s="148"/>
      <c r="B24" s="121"/>
      <c r="C24" s="122"/>
      <c r="D24" s="123"/>
      <c r="E24" s="123"/>
      <c r="F24" s="123"/>
      <c r="G24" s="124"/>
      <c r="H24" s="124"/>
      <c r="I24" s="123"/>
      <c r="J24" s="134"/>
    </row>
    <row r="25" spans="1:10" ht="15">
      <c r="A25" s="135" t="s">
        <v>50</v>
      </c>
      <c r="B25" s="90">
        <v>364577</v>
      </c>
      <c r="C25" s="97">
        <v>0</v>
      </c>
      <c r="D25" s="98">
        <v>0</v>
      </c>
      <c r="E25" s="98">
        <v>14683</v>
      </c>
      <c r="F25" s="98">
        <v>0</v>
      </c>
      <c r="G25" s="98">
        <v>0</v>
      </c>
      <c r="H25" s="107">
        <v>14683</v>
      </c>
      <c r="I25" s="98">
        <v>379260</v>
      </c>
      <c r="J25" s="13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M25" sqref="M2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68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52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2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3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3"/>
    </row>
    <row r="10" spans="1:10" ht="15">
      <c r="A10" s="127" t="s">
        <v>69</v>
      </c>
      <c r="B10" s="63">
        <v>31163</v>
      </c>
      <c r="C10" s="75">
        <v>0</v>
      </c>
      <c r="D10" s="76">
        <v>0</v>
      </c>
      <c r="E10" s="76">
        <v>321</v>
      </c>
      <c r="F10" s="76">
        <v>0</v>
      </c>
      <c r="G10" s="76">
        <v>0</v>
      </c>
      <c r="H10" s="85">
        <v>321</v>
      </c>
      <c r="I10" s="86">
        <v>31484</v>
      </c>
      <c r="J10" s="134"/>
    </row>
    <row r="11" spans="1:10" ht="15">
      <c r="A11" s="127" t="s">
        <v>70</v>
      </c>
      <c r="B11" s="64">
        <v>19619</v>
      </c>
      <c r="C11" s="75">
        <v>0</v>
      </c>
      <c r="D11" s="76">
        <v>0</v>
      </c>
      <c r="E11" s="78">
        <v>366</v>
      </c>
      <c r="F11" s="78">
        <v>0</v>
      </c>
      <c r="G11" s="76">
        <v>0</v>
      </c>
      <c r="H11" s="87">
        <v>366</v>
      </c>
      <c r="I11" s="88">
        <v>19985</v>
      </c>
      <c r="J11" s="134"/>
    </row>
    <row r="12" spans="1:10" ht="25.5">
      <c r="A12" s="127" t="s">
        <v>71</v>
      </c>
      <c r="B12" s="64">
        <v>75615</v>
      </c>
      <c r="C12" s="75">
        <v>0</v>
      </c>
      <c r="D12" s="76">
        <v>0</v>
      </c>
      <c r="E12" s="78">
        <v>-27778</v>
      </c>
      <c r="F12" s="78">
        <v>0</v>
      </c>
      <c r="G12" s="76">
        <v>0</v>
      </c>
      <c r="H12" s="87">
        <v>-27778</v>
      </c>
      <c r="I12" s="88">
        <v>47837</v>
      </c>
      <c r="J12" s="134"/>
    </row>
    <row r="13" spans="1:10" ht="15">
      <c r="A13" s="127" t="s">
        <v>72</v>
      </c>
      <c r="B13" s="64">
        <v>5555</v>
      </c>
      <c r="C13" s="75">
        <v>0</v>
      </c>
      <c r="D13" s="76">
        <v>0</v>
      </c>
      <c r="E13" s="78">
        <v>-5555</v>
      </c>
      <c r="F13" s="78">
        <v>0</v>
      </c>
      <c r="G13" s="76">
        <v>0</v>
      </c>
      <c r="H13" s="87">
        <v>-5555</v>
      </c>
      <c r="I13" s="88">
        <v>0</v>
      </c>
      <c r="J13" s="134"/>
    </row>
    <row r="14" spans="1:10" ht="15">
      <c r="A14" s="127" t="s">
        <v>73</v>
      </c>
      <c r="B14" s="64">
        <v>366988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366988</v>
      </c>
      <c r="J14" s="134"/>
    </row>
    <row r="15" spans="1:10" ht="15">
      <c r="A15" s="127" t="s">
        <v>74</v>
      </c>
      <c r="B15" s="64">
        <v>367256</v>
      </c>
      <c r="C15" s="75">
        <v>0</v>
      </c>
      <c r="D15" s="76">
        <v>0</v>
      </c>
      <c r="E15" s="78">
        <v>0</v>
      </c>
      <c r="F15" s="78">
        <v>0</v>
      </c>
      <c r="G15" s="76">
        <v>0</v>
      </c>
      <c r="H15" s="87">
        <v>0</v>
      </c>
      <c r="I15" s="88">
        <v>367256</v>
      </c>
      <c r="J15" s="134"/>
    </row>
    <row r="16" spans="1:10" ht="15">
      <c r="A16" s="127" t="s">
        <v>75</v>
      </c>
      <c r="B16" s="64">
        <v>4390</v>
      </c>
      <c r="C16" s="75">
        <v>0</v>
      </c>
      <c r="D16" s="76">
        <v>0</v>
      </c>
      <c r="E16" s="78">
        <v>112</v>
      </c>
      <c r="F16" s="78">
        <v>0</v>
      </c>
      <c r="G16" s="76">
        <v>0</v>
      </c>
      <c r="H16" s="87">
        <v>112</v>
      </c>
      <c r="I16" s="88">
        <v>4502</v>
      </c>
      <c r="J16" s="134"/>
    </row>
    <row r="17" spans="1:10" ht="25.5">
      <c r="A17" s="127" t="s">
        <v>76</v>
      </c>
      <c r="B17" s="64">
        <v>37163</v>
      </c>
      <c r="C17" s="75">
        <v>0</v>
      </c>
      <c r="D17" s="76">
        <v>0</v>
      </c>
      <c r="E17" s="78">
        <v>-9103</v>
      </c>
      <c r="F17" s="78">
        <v>0</v>
      </c>
      <c r="G17" s="76">
        <v>0</v>
      </c>
      <c r="H17" s="87">
        <v>-9103</v>
      </c>
      <c r="I17" s="88">
        <v>28060</v>
      </c>
      <c r="J17" s="134"/>
    </row>
    <row r="18" spans="1:10" ht="15">
      <c r="A18" s="135" t="s">
        <v>36</v>
      </c>
      <c r="B18" s="90">
        <v>907749</v>
      </c>
      <c r="C18" s="97">
        <v>0</v>
      </c>
      <c r="D18" s="98">
        <v>0</v>
      </c>
      <c r="E18" s="98">
        <v>-41637</v>
      </c>
      <c r="F18" s="98">
        <v>0</v>
      </c>
      <c r="G18" s="98">
        <v>0</v>
      </c>
      <c r="H18" s="107">
        <v>-41637</v>
      </c>
      <c r="I18" s="98">
        <v>866112</v>
      </c>
      <c r="J18" s="139"/>
    </row>
    <row r="19" spans="1:10" ht="15">
      <c r="A19" s="57" t="s">
        <v>42</v>
      </c>
      <c r="B19" s="92"/>
      <c r="C19" s="138"/>
      <c r="D19" s="100"/>
      <c r="E19" s="100"/>
      <c r="F19" s="100"/>
      <c r="G19" s="100"/>
      <c r="H19" s="108"/>
      <c r="I19" s="109"/>
      <c r="J19" s="140"/>
    </row>
    <row r="20" spans="1:10" ht="15">
      <c r="A20" s="136" t="s">
        <v>8</v>
      </c>
      <c r="B20" s="94">
        <v>138991</v>
      </c>
      <c r="C20" s="101">
        <v>0</v>
      </c>
      <c r="D20" s="102">
        <v>0</v>
      </c>
      <c r="E20" s="102">
        <v>-7277</v>
      </c>
      <c r="F20" s="102">
        <v>0</v>
      </c>
      <c r="G20" s="102">
        <v>0</v>
      </c>
      <c r="H20" s="141">
        <v>-7277</v>
      </c>
      <c r="I20" s="102">
        <v>131714</v>
      </c>
      <c r="J20" s="139"/>
    </row>
    <row r="21" spans="1:10" ht="15">
      <c r="A21" s="137" t="s">
        <v>43</v>
      </c>
      <c r="B21" s="95">
        <v>66713</v>
      </c>
      <c r="C21" s="103">
        <v>0</v>
      </c>
      <c r="D21" s="104">
        <v>0</v>
      </c>
      <c r="E21" s="104">
        <v>2096</v>
      </c>
      <c r="F21" s="104">
        <v>0</v>
      </c>
      <c r="G21" s="142">
        <v>0</v>
      </c>
      <c r="H21" s="143">
        <v>2096</v>
      </c>
      <c r="I21" s="111">
        <v>68809</v>
      </c>
      <c r="J21" s="134"/>
    </row>
    <row r="22" spans="1:10" ht="15">
      <c r="A22" s="137" t="s">
        <v>44</v>
      </c>
      <c r="B22" s="96">
        <v>72278</v>
      </c>
      <c r="C22" s="105">
        <v>0</v>
      </c>
      <c r="D22" s="106">
        <v>0</v>
      </c>
      <c r="E22" s="106">
        <v>-9373</v>
      </c>
      <c r="F22" s="106">
        <v>0</v>
      </c>
      <c r="G22" s="144">
        <v>0</v>
      </c>
      <c r="H22" s="145">
        <v>-9373</v>
      </c>
      <c r="I22" s="113">
        <v>62905</v>
      </c>
      <c r="J22" s="134"/>
    </row>
    <row r="23" spans="1:10" ht="15">
      <c r="A23" s="146" t="s">
        <v>9</v>
      </c>
      <c r="B23" s="147">
        <v>768604</v>
      </c>
      <c r="C23" s="117">
        <v>0</v>
      </c>
      <c r="D23" s="117">
        <v>0</v>
      </c>
      <c r="E23" s="117">
        <v>-34360</v>
      </c>
      <c r="F23" s="117">
        <v>0</v>
      </c>
      <c r="G23" s="115">
        <v>0</v>
      </c>
      <c r="H23" s="115">
        <v>-34360</v>
      </c>
      <c r="I23" s="117">
        <v>734244</v>
      </c>
      <c r="J23" s="139"/>
    </row>
    <row r="24" spans="1:10" ht="25.5">
      <c r="A24" s="137" t="s">
        <v>45</v>
      </c>
      <c r="B24" s="96">
        <v>366988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366988</v>
      </c>
      <c r="J24" s="134"/>
    </row>
    <row r="25" spans="1:10" ht="25.5">
      <c r="A25" s="137" t="s">
        <v>46</v>
      </c>
      <c r="B25" s="96">
        <v>401616</v>
      </c>
      <c r="C25" s="105">
        <v>0</v>
      </c>
      <c r="D25" s="106">
        <v>0</v>
      </c>
      <c r="E25" s="106">
        <v>-34360</v>
      </c>
      <c r="F25" s="106">
        <v>0</v>
      </c>
      <c r="G25" s="144">
        <v>0</v>
      </c>
      <c r="H25" s="145">
        <v>-34360</v>
      </c>
      <c r="I25" s="113">
        <v>367256</v>
      </c>
      <c r="J25" s="134"/>
    </row>
    <row r="26" spans="1:10" ht="15">
      <c r="A26" s="146" t="s">
        <v>10</v>
      </c>
      <c r="B26" s="147">
        <v>154</v>
      </c>
      <c r="C26" s="117">
        <v>0</v>
      </c>
      <c r="D26" s="117">
        <v>0</v>
      </c>
      <c r="E26" s="117">
        <v>0</v>
      </c>
      <c r="F26" s="117">
        <v>0</v>
      </c>
      <c r="G26" s="115">
        <v>0</v>
      </c>
      <c r="H26" s="115">
        <v>0</v>
      </c>
      <c r="I26" s="117">
        <v>154</v>
      </c>
      <c r="J26" s="139"/>
    </row>
    <row r="27" spans="1:10" ht="15">
      <c r="A27" s="137" t="s">
        <v>49</v>
      </c>
      <c r="B27" s="96">
        <v>154</v>
      </c>
      <c r="C27" s="105">
        <v>0</v>
      </c>
      <c r="D27" s="106">
        <v>0</v>
      </c>
      <c r="E27" s="106">
        <v>0</v>
      </c>
      <c r="F27" s="106">
        <v>0</v>
      </c>
      <c r="G27" s="144">
        <v>0</v>
      </c>
      <c r="H27" s="145">
        <v>0</v>
      </c>
      <c r="I27" s="113">
        <v>154</v>
      </c>
      <c r="J27" s="134"/>
    </row>
    <row r="28" spans="1:10" ht="15">
      <c r="A28" s="148"/>
      <c r="B28" s="121"/>
      <c r="C28" s="122"/>
      <c r="D28" s="123"/>
      <c r="E28" s="123"/>
      <c r="F28" s="123"/>
      <c r="G28" s="124"/>
      <c r="H28" s="124"/>
      <c r="I28" s="123"/>
      <c r="J28" s="134"/>
    </row>
    <row r="29" spans="1:10" ht="15">
      <c r="A29" s="135" t="s">
        <v>50</v>
      </c>
      <c r="B29" s="90">
        <v>907749</v>
      </c>
      <c r="C29" s="97">
        <v>0</v>
      </c>
      <c r="D29" s="98">
        <v>0</v>
      </c>
      <c r="E29" s="98">
        <v>-41637</v>
      </c>
      <c r="F29" s="98">
        <v>0</v>
      </c>
      <c r="G29" s="98">
        <v>0</v>
      </c>
      <c r="H29" s="107">
        <v>-41637</v>
      </c>
      <c r="I29" s="98">
        <v>866112</v>
      </c>
      <c r="J29" s="13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5"/>
      <c r="B32" s="65"/>
      <c r="C32" s="65"/>
      <c r="D32" s="65"/>
      <c r="E32" s="51"/>
      <c r="F32" s="51"/>
      <c r="G32" s="65"/>
      <c r="H32" s="65"/>
      <c r="I32" s="79"/>
      <c r="J32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">
      <selection activeCell="B27" sqref="B27:G27"/>
    </sheetView>
  </sheetViews>
  <sheetFormatPr defaultColWidth="9.140625" defaultRowHeight="15"/>
  <cols>
    <col min="1" max="1" width="9.140625" style="325" customWidth="1"/>
    <col min="2" max="2" width="31.00390625" style="325" customWidth="1"/>
    <col min="3" max="3" width="30.140625" style="324" customWidth="1"/>
    <col min="4" max="4" width="11.28125" style="325" customWidth="1"/>
    <col min="5" max="5" width="31.00390625" style="325" customWidth="1"/>
    <col min="6" max="6" width="30.140625" style="325" customWidth="1"/>
    <col min="7" max="7" width="11.28125" style="325" customWidth="1"/>
    <col min="8" max="14" width="9.140625" style="326" customWidth="1"/>
    <col min="15" max="16384" width="9.140625" style="325" customWidth="1"/>
  </cols>
  <sheetData>
    <row r="1" spans="2:4" ht="12.75">
      <c r="B1" s="398" t="s">
        <v>124</v>
      </c>
      <c r="C1" s="399"/>
      <c r="D1" s="324"/>
    </row>
    <row r="2" spans="2:4" ht="12.75">
      <c r="B2" s="327"/>
      <c r="D2" s="324"/>
    </row>
    <row r="3" spans="2:3" ht="12.75">
      <c r="B3" s="328" t="s">
        <v>148</v>
      </c>
      <c r="C3" s="325"/>
    </row>
    <row r="4" spans="2:7" ht="12.75">
      <c r="B4" s="329" t="s">
        <v>149</v>
      </c>
      <c r="C4" s="329"/>
      <c r="D4" s="330"/>
      <c r="E4" s="331" t="s">
        <v>150</v>
      </c>
      <c r="F4" s="329"/>
      <c r="G4" s="329"/>
    </row>
    <row r="5" spans="2:7" ht="12.75">
      <c r="B5" s="332" t="s">
        <v>151</v>
      </c>
      <c r="C5" s="333" t="s">
        <v>152</v>
      </c>
      <c r="D5" s="334" t="s">
        <v>4</v>
      </c>
      <c r="E5" s="335" t="s">
        <v>151</v>
      </c>
      <c r="F5" s="333" t="s">
        <v>152</v>
      </c>
      <c r="G5" s="336" t="s">
        <v>4</v>
      </c>
    </row>
    <row r="6" spans="2:13" ht="12.75">
      <c r="B6" s="337" t="s">
        <v>63</v>
      </c>
      <c r="C6" s="338"/>
      <c r="D6" s="339">
        <v>-1000</v>
      </c>
      <c r="E6" s="340" t="s">
        <v>51</v>
      </c>
      <c r="F6" s="338"/>
      <c r="G6" s="339">
        <v>1000</v>
      </c>
      <c r="H6" s="339"/>
      <c r="K6" s="341"/>
      <c r="M6" s="339"/>
    </row>
    <row r="7" spans="2:13" ht="25.5">
      <c r="B7" s="342" t="s">
        <v>44</v>
      </c>
      <c r="C7" s="343" t="s">
        <v>153</v>
      </c>
      <c r="D7" s="344">
        <v>-1000</v>
      </c>
      <c r="E7" s="345" t="s">
        <v>44</v>
      </c>
      <c r="F7" s="343" t="s">
        <v>154</v>
      </c>
      <c r="G7" s="344">
        <v>1000</v>
      </c>
      <c r="H7" s="346"/>
      <c r="K7" s="341"/>
      <c r="M7" s="346"/>
    </row>
    <row r="8" spans="2:13" ht="12.75">
      <c r="B8" s="400" t="s">
        <v>155</v>
      </c>
      <c r="C8" s="400"/>
      <c r="D8" s="347">
        <v>0.001</v>
      </c>
      <c r="E8" s="314"/>
      <c r="F8" s="341"/>
      <c r="G8" s="348"/>
      <c r="H8" s="349"/>
      <c r="K8" s="341"/>
      <c r="M8" s="348"/>
    </row>
    <row r="9" spans="2:13" ht="12.75">
      <c r="B9" s="401" t="s">
        <v>156</v>
      </c>
      <c r="C9" s="401"/>
      <c r="D9" s="350">
        <v>0.003</v>
      </c>
      <c r="E9" s="351"/>
      <c r="F9" s="352"/>
      <c r="G9" s="353"/>
      <c r="H9" s="354"/>
      <c r="K9" s="341"/>
      <c r="M9" s="348"/>
    </row>
    <row r="10" spans="2:13" ht="12.75">
      <c r="B10" s="327" t="s">
        <v>68</v>
      </c>
      <c r="C10" s="355"/>
      <c r="D10" s="339">
        <v>-43733</v>
      </c>
      <c r="E10" s="340" t="s">
        <v>51</v>
      </c>
      <c r="F10" s="355"/>
      <c r="G10" s="339">
        <v>9373</v>
      </c>
      <c r="I10" s="339"/>
      <c r="J10" s="356"/>
      <c r="K10" s="356"/>
      <c r="L10" s="356"/>
      <c r="M10" s="356"/>
    </row>
    <row r="11" spans="2:13" ht="12.75">
      <c r="B11" s="357" t="s">
        <v>44</v>
      </c>
      <c r="C11" s="358" t="s">
        <v>157</v>
      </c>
      <c r="D11" s="359">
        <v>-9373</v>
      </c>
      <c r="E11" s="360" t="s">
        <v>44</v>
      </c>
      <c r="F11" s="358" t="s">
        <v>158</v>
      </c>
      <c r="G11" s="359">
        <v>9373</v>
      </c>
      <c r="I11" s="346"/>
      <c r="J11" s="356"/>
      <c r="K11" s="356"/>
      <c r="L11" s="356"/>
      <c r="M11" s="356"/>
    </row>
    <row r="12" spans="2:13" ht="12.75">
      <c r="B12" s="361"/>
      <c r="C12" s="355"/>
      <c r="D12" s="341"/>
      <c r="E12" s="362" t="s">
        <v>63</v>
      </c>
      <c r="F12" s="363"/>
      <c r="G12" s="364">
        <v>15683</v>
      </c>
      <c r="I12" s="339"/>
      <c r="J12" s="356"/>
      <c r="K12" s="356"/>
      <c r="L12" s="356"/>
      <c r="M12" s="356"/>
    </row>
    <row r="13" spans="2:13" ht="25.5">
      <c r="B13" s="341" t="s">
        <v>46</v>
      </c>
      <c r="C13" s="365" t="s">
        <v>159</v>
      </c>
      <c r="D13" s="346">
        <v>-5683</v>
      </c>
      <c r="E13" s="366" t="s">
        <v>43</v>
      </c>
      <c r="F13" s="338" t="s">
        <v>160</v>
      </c>
      <c r="G13" s="346">
        <v>5683</v>
      </c>
      <c r="I13" s="346"/>
      <c r="J13" s="356"/>
      <c r="K13" s="356"/>
      <c r="L13" s="356"/>
      <c r="M13" s="356"/>
    </row>
    <row r="14" spans="2:13" ht="25.5">
      <c r="B14" s="341"/>
      <c r="C14" s="365" t="s">
        <v>159</v>
      </c>
      <c r="D14" s="346">
        <v>-10000</v>
      </c>
      <c r="E14" s="366" t="s">
        <v>45</v>
      </c>
      <c r="F14" s="338" t="s">
        <v>161</v>
      </c>
      <c r="G14" s="346">
        <v>10000</v>
      </c>
      <c r="I14" s="346"/>
      <c r="J14" s="356"/>
      <c r="K14" s="356"/>
      <c r="L14" s="356"/>
      <c r="M14" s="356"/>
    </row>
    <row r="15" spans="2:13" ht="12.75">
      <c r="B15" s="361"/>
      <c r="C15" s="355"/>
      <c r="D15" s="341"/>
      <c r="E15" s="362" t="s">
        <v>68</v>
      </c>
      <c r="F15" s="363"/>
      <c r="G15" s="364">
        <v>2096</v>
      </c>
      <c r="I15" s="339"/>
      <c r="J15" s="356"/>
      <c r="K15" s="356"/>
      <c r="L15" s="356"/>
      <c r="M15" s="356"/>
    </row>
    <row r="16" spans="2:13" ht="25.5">
      <c r="B16" s="341"/>
      <c r="C16" s="365" t="s">
        <v>159</v>
      </c>
      <c r="D16" s="346">
        <v>-2096</v>
      </c>
      <c r="E16" s="366" t="s">
        <v>43</v>
      </c>
      <c r="F16" s="338" t="s">
        <v>162</v>
      </c>
      <c r="G16" s="346">
        <v>2096</v>
      </c>
      <c r="I16" s="346"/>
      <c r="J16" s="356"/>
      <c r="K16" s="356"/>
      <c r="L16" s="356"/>
      <c r="M16" s="356"/>
    </row>
    <row r="17" spans="2:13" ht="12.75">
      <c r="B17" s="361"/>
      <c r="C17" s="355"/>
      <c r="D17" s="341"/>
      <c r="E17" s="362" t="s">
        <v>51</v>
      </c>
      <c r="F17" s="363"/>
      <c r="G17" s="364">
        <v>11836</v>
      </c>
      <c r="I17" s="339"/>
      <c r="J17" s="356"/>
      <c r="K17" s="356"/>
      <c r="L17" s="356"/>
      <c r="M17" s="356"/>
    </row>
    <row r="18" spans="2:13" ht="12.75">
      <c r="B18" s="341"/>
      <c r="C18" s="365" t="s">
        <v>159</v>
      </c>
      <c r="D18" s="346">
        <v>-6360</v>
      </c>
      <c r="E18" s="366" t="s">
        <v>44</v>
      </c>
      <c r="F18" s="338" t="s">
        <v>163</v>
      </c>
      <c r="G18" s="346">
        <v>6360</v>
      </c>
      <c r="I18" s="346"/>
      <c r="J18" s="356"/>
      <c r="K18" s="356"/>
      <c r="L18" s="356"/>
      <c r="M18" s="356"/>
    </row>
    <row r="19" spans="2:13" ht="12.75">
      <c r="B19" s="341"/>
      <c r="C19" s="367"/>
      <c r="D19" s="346"/>
      <c r="E19" s="366"/>
      <c r="F19" s="338" t="s">
        <v>164</v>
      </c>
      <c r="G19" s="346"/>
      <c r="I19" s="346"/>
      <c r="J19" s="356"/>
      <c r="K19" s="356"/>
      <c r="L19" s="356"/>
      <c r="M19" s="356"/>
    </row>
    <row r="20" spans="2:13" ht="25.5">
      <c r="B20" s="341"/>
      <c r="C20" s="365" t="s">
        <v>159</v>
      </c>
      <c r="D20" s="346">
        <v>-5476</v>
      </c>
      <c r="E20" s="366" t="s">
        <v>43</v>
      </c>
      <c r="F20" s="338" t="s">
        <v>162</v>
      </c>
      <c r="G20" s="346">
        <v>5476</v>
      </c>
      <c r="I20" s="346"/>
      <c r="J20" s="356"/>
      <c r="K20" s="356"/>
      <c r="L20" s="356"/>
      <c r="M20" s="356"/>
    </row>
    <row r="21" spans="2:13" ht="12.75">
      <c r="B21" s="341"/>
      <c r="C21" s="365" t="s">
        <v>165</v>
      </c>
      <c r="D21" s="346"/>
      <c r="E21" s="366"/>
      <c r="F21" s="338"/>
      <c r="G21" s="346"/>
      <c r="I21" s="346"/>
      <c r="J21" s="356"/>
      <c r="K21" s="356"/>
      <c r="L21" s="356"/>
      <c r="M21" s="356"/>
    </row>
    <row r="22" spans="2:13" ht="12.75">
      <c r="B22" s="361"/>
      <c r="C22" s="355"/>
      <c r="D22" s="341"/>
      <c r="E22" s="362" t="s">
        <v>59</v>
      </c>
      <c r="F22" s="363"/>
      <c r="G22" s="364">
        <v>4745</v>
      </c>
      <c r="I22" s="339"/>
      <c r="J22" s="356"/>
      <c r="K22" s="356"/>
      <c r="L22" s="356"/>
      <c r="M22" s="356"/>
    </row>
    <row r="23" spans="2:13" ht="25.5">
      <c r="B23" s="341"/>
      <c r="C23" s="365" t="s">
        <v>159</v>
      </c>
      <c r="D23" s="346">
        <v>-4745</v>
      </c>
      <c r="E23" s="366" t="s">
        <v>43</v>
      </c>
      <c r="F23" s="338" t="s">
        <v>162</v>
      </c>
      <c r="G23" s="346">
        <v>4745</v>
      </c>
      <c r="I23" s="346"/>
      <c r="J23" s="356"/>
      <c r="K23" s="356"/>
      <c r="L23" s="356"/>
      <c r="M23" s="356"/>
    </row>
    <row r="24" spans="2:13" ht="12.75">
      <c r="B24" s="402" t="s">
        <v>155</v>
      </c>
      <c r="C24" s="402"/>
      <c r="D24" s="368">
        <v>0.002</v>
      </c>
      <c r="E24" s="369"/>
      <c r="F24" s="370"/>
      <c r="G24" s="370"/>
      <c r="I24" s="348"/>
      <c r="J24" s="356"/>
      <c r="K24" s="356"/>
      <c r="L24" s="356"/>
      <c r="M24" s="356"/>
    </row>
    <row r="25" spans="2:13" ht="12.75">
      <c r="B25" s="403" t="s">
        <v>156</v>
      </c>
      <c r="C25" s="403"/>
      <c r="D25" s="371">
        <v>0.046</v>
      </c>
      <c r="E25" s="314"/>
      <c r="F25" s="348"/>
      <c r="G25" s="348"/>
      <c r="I25" s="348"/>
      <c r="J25" s="356"/>
      <c r="K25" s="356"/>
      <c r="L25" s="356"/>
      <c r="M25" s="356"/>
    </row>
    <row r="26" spans="2:13" ht="12.75">
      <c r="B26" s="372" t="s">
        <v>36</v>
      </c>
      <c r="C26" s="373"/>
      <c r="D26" s="374">
        <v>-44733</v>
      </c>
      <c r="E26" s="375"/>
      <c r="F26" s="373"/>
      <c r="G26" s="373">
        <v>44733</v>
      </c>
      <c r="I26" s="376"/>
      <c r="J26" s="356"/>
      <c r="K26" s="356"/>
      <c r="L26" s="356"/>
      <c r="M26" s="356"/>
    </row>
    <row r="27" spans="2:7" ht="12.75">
      <c r="B27" s="404" t="s">
        <v>166</v>
      </c>
      <c r="C27" s="405"/>
      <c r="D27" s="405"/>
      <c r="E27" s="405"/>
      <c r="F27" s="405"/>
      <c r="G27" s="405"/>
    </row>
    <row r="28" spans="2:7" ht="12.75">
      <c r="B28" s="396" t="s">
        <v>167</v>
      </c>
      <c r="C28" s="397"/>
      <c r="D28" s="397"/>
      <c r="E28" s="397"/>
      <c r="F28" s="397"/>
      <c r="G28" s="397"/>
    </row>
  </sheetData>
  <sheetProtection/>
  <mergeCells count="7">
    <mergeCell ref="B28:G28"/>
    <mergeCell ref="B1:C1"/>
    <mergeCell ref="B8:C8"/>
    <mergeCell ref="B9:C9"/>
    <mergeCell ref="B24:C24"/>
    <mergeCell ref="B25:C25"/>
    <mergeCell ref="B27:G2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J17" sqref="J17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49" t="s">
        <v>0</v>
      </c>
      <c r="B1" s="51"/>
      <c r="C1" s="65"/>
      <c r="D1" s="150"/>
      <c r="E1" s="79"/>
      <c r="F1" s="150"/>
      <c r="G1" s="79"/>
      <c r="H1" s="151"/>
      <c r="I1" s="128"/>
      <c r="J1" s="151"/>
    </row>
    <row r="2" spans="1:10" ht="15">
      <c r="A2" s="54"/>
      <c r="B2" s="152"/>
      <c r="C2" s="153"/>
      <c r="D2" s="150"/>
      <c r="E2" s="153"/>
      <c r="F2" s="150"/>
      <c r="G2" s="79"/>
      <c r="H2" s="151"/>
      <c r="I2" s="128"/>
      <c r="J2" s="151"/>
    </row>
    <row r="3" spans="1:10" ht="15">
      <c r="A3" s="149"/>
      <c r="B3" s="152"/>
      <c r="C3" s="153"/>
      <c r="D3" s="150"/>
      <c r="E3" s="153"/>
      <c r="F3" s="150"/>
      <c r="G3" s="79"/>
      <c r="H3" s="151"/>
      <c r="I3" s="128"/>
      <c r="J3" s="151"/>
    </row>
    <row r="4" spans="1:10" ht="15">
      <c r="A4" s="54" t="s">
        <v>77</v>
      </c>
      <c r="B4" s="154"/>
      <c r="C4" s="155"/>
      <c r="D4" s="156"/>
      <c r="E4" s="155"/>
      <c r="F4" s="156"/>
      <c r="G4" s="157"/>
      <c r="H4" s="158"/>
      <c r="I4" s="157"/>
      <c r="J4" s="158"/>
    </row>
    <row r="5" spans="1:10" ht="15">
      <c r="A5" s="159" t="s">
        <v>20</v>
      </c>
      <c r="B5" s="160"/>
      <c r="C5" s="161" t="s">
        <v>78</v>
      </c>
      <c r="D5" s="162"/>
      <c r="E5" s="163"/>
      <c r="F5" s="164"/>
      <c r="G5" s="162" t="s">
        <v>3</v>
      </c>
      <c r="H5" s="165"/>
      <c r="I5" s="166"/>
      <c r="J5" s="165"/>
    </row>
    <row r="6" spans="1:10" ht="15">
      <c r="A6" s="57"/>
      <c r="B6" s="167" t="s">
        <v>79</v>
      </c>
      <c r="C6" s="168"/>
      <c r="D6" s="169"/>
      <c r="E6" s="167"/>
      <c r="F6" s="169"/>
      <c r="G6" s="170" t="s">
        <v>80</v>
      </c>
      <c r="H6" s="171"/>
      <c r="I6" s="167"/>
      <c r="J6" s="171"/>
    </row>
    <row r="7" spans="1:10" ht="15">
      <c r="A7" s="57"/>
      <c r="B7" s="172"/>
      <c r="C7" s="173"/>
      <c r="D7" s="174" t="s">
        <v>81</v>
      </c>
      <c r="E7" s="175"/>
      <c r="F7" s="174" t="s">
        <v>81</v>
      </c>
      <c r="G7" s="173"/>
      <c r="H7" s="174"/>
      <c r="I7" s="69"/>
      <c r="J7" s="174" t="s">
        <v>82</v>
      </c>
    </row>
    <row r="8" spans="1:10" ht="15">
      <c r="A8" s="57"/>
      <c r="B8" s="176"/>
      <c r="C8" s="177"/>
      <c r="D8" s="178" t="s">
        <v>83</v>
      </c>
      <c r="E8" s="179"/>
      <c r="F8" s="178" t="s">
        <v>84</v>
      </c>
      <c r="G8" s="177"/>
      <c r="H8" s="180" t="s">
        <v>40</v>
      </c>
      <c r="I8" s="71"/>
      <c r="J8" s="180" t="s">
        <v>85</v>
      </c>
    </row>
    <row r="9" spans="1:10" ht="15">
      <c r="A9" s="57"/>
      <c r="B9" s="72" t="s">
        <v>40</v>
      </c>
      <c r="C9" s="177" t="s">
        <v>86</v>
      </c>
      <c r="D9" s="181" t="s">
        <v>87</v>
      </c>
      <c r="E9" s="182" t="s">
        <v>86</v>
      </c>
      <c r="F9" s="181" t="s">
        <v>87</v>
      </c>
      <c r="G9" s="71" t="s">
        <v>40</v>
      </c>
      <c r="H9" s="181" t="s">
        <v>88</v>
      </c>
      <c r="I9" s="177" t="s">
        <v>89</v>
      </c>
      <c r="J9" s="181" t="s">
        <v>87</v>
      </c>
    </row>
    <row r="10" spans="1:10" ht="15">
      <c r="A10" s="183" t="s">
        <v>4</v>
      </c>
      <c r="B10" s="74" t="s">
        <v>23</v>
      </c>
      <c r="C10" s="73" t="s">
        <v>90</v>
      </c>
      <c r="D10" s="184" t="s">
        <v>23</v>
      </c>
      <c r="E10" s="185" t="s">
        <v>84</v>
      </c>
      <c r="F10" s="184" t="s">
        <v>23</v>
      </c>
      <c r="G10" s="73" t="s">
        <v>23</v>
      </c>
      <c r="H10" s="184" t="s">
        <v>91</v>
      </c>
      <c r="I10" s="73" t="s">
        <v>85</v>
      </c>
      <c r="J10" s="184" t="s">
        <v>23</v>
      </c>
    </row>
    <row r="11" spans="1:10" ht="15">
      <c r="A11" s="186" t="s">
        <v>24</v>
      </c>
      <c r="B11" s="187">
        <v>345814</v>
      </c>
      <c r="C11" s="188">
        <v>176623</v>
      </c>
      <c r="D11" s="189">
        <v>51.075</v>
      </c>
      <c r="E11" s="188">
        <v>361050</v>
      </c>
      <c r="F11" s="189">
        <v>104.406</v>
      </c>
      <c r="G11" s="188">
        <v>339931</v>
      </c>
      <c r="H11" s="190">
        <v>19.103</v>
      </c>
      <c r="I11" s="188">
        <v>180684</v>
      </c>
      <c r="J11" s="190">
        <v>53.153</v>
      </c>
    </row>
    <row r="12" spans="1:10" ht="15">
      <c r="A12" s="186" t="s">
        <v>25</v>
      </c>
      <c r="B12" s="187">
        <v>189873</v>
      </c>
      <c r="C12" s="188">
        <v>93173</v>
      </c>
      <c r="D12" s="189">
        <v>49.071</v>
      </c>
      <c r="E12" s="188">
        <v>189557</v>
      </c>
      <c r="F12" s="189">
        <v>99.834</v>
      </c>
      <c r="G12" s="188">
        <v>194146</v>
      </c>
      <c r="H12" s="189">
        <v>10.91</v>
      </c>
      <c r="I12" s="188">
        <v>102409</v>
      </c>
      <c r="J12" s="189">
        <v>52.748</v>
      </c>
    </row>
    <row r="13" spans="1:10" ht="15">
      <c r="A13" s="186" t="s">
        <v>26</v>
      </c>
      <c r="B13" s="187">
        <v>265127</v>
      </c>
      <c r="C13" s="188">
        <v>127648</v>
      </c>
      <c r="D13" s="189">
        <v>48.146</v>
      </c>
      <c r="E13" s="188">
        <v>258758</v>
      </c>
      <c r="F13" s="189">
        <v>97.598</v>
      </c>
      <c r="G13" s="188">
        <v>379260</v>
      </c>
      <c r="H13" s="189">
        <v>21.313</v>
      </c>
      <c r="I13" s="188">
        <v>173752</v>
      </c>
      <c r="J13" s="189">
        <v>45.813</v>
      </c>
    </row>
    <row r="14" spans="1:10" ht="25.5">
      <c r="A14" s="186" t="s">
        <v>27</v>
      </c>
      <c r="B14" s="187">
        <v>868263</v>
      </c>
      <c r="C14" s="188">
        <v>520340</v>
      </c>
      <c r="D14" s="189">
        <v>59.929</v>
      </c>
      <c r="E14" s="188">
        <v>851736</v>
      </c>
      <c r="F14" s="189">
        <v>98.097</v>
      </c>
      <c r="G14" s="188">
        <v>866112</v>
      </c>
      <c r="H14" s="189">
        <v>48.673</v>
      </c>
      <c r="I14" s="188">
        <v>491356</v>
      </c>
      <c r="J14" s="189">
        <v>56.731</v>
      </c>
    </row>
    <row r="15" spans="1:10" ht="15">
      <c r="A15" s="89" t="s">
        <v>36</v>
      </c>
      <c r="B15" s="194">
        <v>1669077</v>
      </c>
      <c r="C15" s="195">
        <v>917784</v>
      </c>
      <c r="D15" s="196">
        <v>54.988</v>
      </c>
      <c r="E15" s="195">
        <v>1661101</v>
      </c>
      <c r="F15" s="196">
        <v>99.522</v>
      </c>
      <c r="G15" s="195">
        <v>1779449</v>
      </c>
      <c r="H15" s="197">
        <v>100</v>
      </c>
      <c r="I15" s="195">
        <v>948201</v>
      </c>
      <c r="J15" s="197">
        <v>53.286</v>
      </c>
    </row>
    <row r="16" spans="1:10" ht="15">
      <c r="A16" s="91" t="s">
        <v>42</v>
      </c>
      <c r="B16" s="187"/>
      <c r="C16" s="188"/>
      <c r="D16" s="198"/>
      <c r="E16" s="199"/>
      <c r="F16" s="198"/>
      <c r="G16" s="199"/>
      <c r="H16" s="200"/>
      <c r="I16" s="199"/>
      <c r="J16" s="200"/>
    </row>
    <row r="17" spans="1:10" ht="15">
      <c r="A17" s="93" t="s">
        <v>8</v>
      </c>
      <c r="B17" s="201">
        <v>863874</v>
      </c>
      <c r="C17" s="202">
        <v>418164</v>
      </c>
      <c r="D17" s="203">
        <v>48.406</v>
      </c>
      <c r="E17" s="202">
        <v>858580</v>
      </c>
      <c r="F17" s="203">
        <v>99.387</v>
      </c>
      <c r="G17" s="202">
        <v>871021</v>
      </c>
      <c r="H17" s="203">
        <v>48.949</v>
      </c>
      <c r="I17" s="202">
        <v>423678</v>
      </c>
      <c r="J17" s="203">
        <v>48.642</v>
      </c>
    </row>
    <row r="18" spans="1:10" ht="25.5">
      <c r="A18" s="62" t="s">
        <v>43</v>
      </c>
      <c r="B18" s="204">
        <v>564368</v>
      </c>
      <c r="C18" s="204">
        <v>278740</v>
      </c>
      <c r="D18" s="190">
        <v>49.39</v>
      </c>
      <c r="E18" s="204">
        <v>558799</v>
      </c>
      <c r="F18" s="190">
        <v>99.013</v>
      </c>
      <c r="G18" s="204">
        <v>590760</v>
      </c>
      <c r="H18" s="190">
        <v>33.199</v>
      </c>
      <c r="I18" s="204">
        <v>286784</v>
      </c>
      <c r="J18" s="205">
        <v>48.545</v>
      </c>
    </row>
    <row r="19" spans="1:10" ht="15">
      <c r="A19" s="62" t="s">
        <v>44</v>
      </c>
      <c r="B19" s="188">
        <v>299506</v>
      </c>
      <c r="C19" s="188">
        <v>139424</v>
      </c>
      <c r="D19" s="189">
        <v>46.551</v>
      </c>
      <c r="E19" s="188">
        <v>299781</v>
      </c>
      <c r="F19" s="189">
        <v>100.092</v>
      </c>
      <c r="G19" s="188">
        <v>280261</v>
      </c>
      <c r="H19" s="189">
        <v>15.75</v>
      </c>
      <c r="I19" s="188">
        <v>136894</v>
      </c>
      <c r="J19" s="206">
        <v>48.845</v>
      </c>
    </row>
    <row r="20" spans="1:10" ht="15">
      <c r="A20" s="114" t="s">
        <v>9</v>
      </c>
      <c r="B20" s="191">
        <v>791581</v>
      </c>
      <c r="C20" s="192">
        <v>497756</v>
      </c>
      <c r="D20" s="193">
        <v>62.881</v>
      </c>
      <c r="E20" s="192">
        <v>791316</v>
      </c>
      <c r="F20" s="193">
        <v>99.967</v>
      </c>
      <c r="G20" s="192">
        <v>896767</v>
      </c>
      <c r="H20" s="193">
        <v>50.396</v>
      </c>
      <c r="I20" s="192">
        <v>522169</v>
      </c>
      <c r="J20" s="193">
        <v>58.228</v>
      </c>
    </row>
    <row r="21" spans="1:10" ht="25.5">
      <c r="A21" s="62" t="s">
        <v>45</v>
      </c>
      <c r="B21" s="188">
        <v>433519</v>
      </c>
      <c r="C21" s="188">
        <v>308506</v>
      </c>
      <c r="D21" s="189">
        <v>71.163</v>
      </c>
      <c r="E21" s="188">
        <v>433519</v>
      </c>
      <c r="F21" s="189">
        <v>100</v>
      </c>
      <c r="G21" s="188">
        <v>440855</v>
      </c>
      <c r="H21" s="189">
        <v>24.775</v>
      </c>
      <c r="I21" s="188">
        <v>306474</v>
      </c>
      <c r="J21" s="206">
        <v>69.518</v>
      </c>
    </row>
    <row r="22" spans="1:10" ht="25.5">
      <c r="A22" s="62" t="s">
        <v>46</v>
      </c>
      <c r="B22" s="188">
        <v>356616</v>
      </c>
      <c r="C22" s="188">
        <v>188794</v>
      </c>
      <c r="D22" s="189">
        <v>52.94</v>
      </c>
      <c r="E22" s="188">
        <v>356616</v>
      </c>
      <c r="F22" s="189">
        <v>100</v>
      </c>
      <c r="G22" s="188">
        <v>454394</v>
      </c>
      <c r="H22" s="189">
        <v>25.536</v>
      </c>
      <c r="I22" s="188">
        <v>214617</v>
      </c>
      <c r="J22" s="206">
        <v>47.231</v>
      </c>
    </row>
    <row r="23" spans="1:10" ht="15">
      <c r="A23" s="119" t="s">
        <v>47</v>
      </c>
      <c r="B23" s="188">
        <v>1446</v>
      </c>
      <c r="C23" s="188">
        <v>456</v>
      </c>
      <c r="D23" s="189">
        <v>31.535</v>
      </c>
      <c r="E23" s="188">
        <v>1181</v>
      </c>
      <c r="F23" s="189">
        <v>81.674</v>
      </c>
      <c r="G23" s="188">
        <v>1518</v>
      </c>
      <c r="H23" s="189">
        <v>0.085</v>
      </c>
      <c r="I23" s="188">
        <v>1078</v>
      </c>
      <c r="J23" s="206">
        <v>71.014</v>
      </c>
    </row>
    <row r="24" spans="1:10" ht="25.5">
      <c r="A24" s="114" t="s">
        <v>10</v>
      </c>
      <c r="B24" s="191">
        <v>13622</v>
      </c>
      <c r="C24" s="192">
        <v>1856</v>
      </c>
      <c r="D24" s="193">
        <v>13.625</v>
      </c>
      <c r="E24" s="192">
        <v>9919</v>
      </c>
      <c r="F24" s="193">
        <v>72.816</v>
      </c>
      <c r="G24" s="192">
        <v>11661</v>
      </c>
      <c r="H24" s="193">
        <v>0.655</v>
      </c>
      <c r="I24" s="192">
        <v>2354</v>
      </c>
      <c r="J24" s="193">
        <v>20.187</v>
      </c>
    </row>
    <row r="25" spans="1:10" ht="25.5">
      <c r="A25" s="62" t="s">
        <v>48</v>
      </c>
      <c r="B25" s="204">
        <v>3852</v>
      </c>
      <c r="C25" s="204">
        <v>55</v>
      </c>
      <c r="D25" s="190">
        <v>1.428</v>
      </c>
      <c r="E25" s="204">
        <v>153</v>
      </c>
      <c r="F25" s="190">
        <v>3.972</v>
      </c>
      <c r="G25" s="204">
        <v>1830</v>
      </c>
      <c r="H25" s="190">
        <v>0.103</v>
      </c>
      <c r="I25" s="204">
        <v>105</v>
      </c>
      <c r="J25" s="205">
        <v>5.738</v>
      </c>
    </row>
    <row r="26" spans="1:10" ht="15">
      <c r="A26" s="62" t="s">
        <v>49</v>
      </c>
      <c r="B26" s="188">
        <v>9770</v>
      </c>
      <c r="C26" s="188">
        <v>1801</v>
      </c>
      <c r="D26" s="189">
        <v>18.434</v>
      </c>
      <c r="E26" s="188">
        <v>9766</v>
      </c>
      <c r="F26" s="189">
        <v>99.959</v>
      </c>
      <c r="G26" s="188">
        <v>9831</v>
      </c>
      <c r="H26" s="189">
        <v>0.552</v>
      </c>
      <c r="I26" s="188">
        <v>2249</v>
      </c>
      <c r="J26" s="206">
        <v>22.877</v>
      </c>
    </row>
    <row r="27" spans="1:10" ht="25.5">
      <c r="A27" s="114" t="s">
        <v>92</v>
      </c>
      <c r="B27" s="207">
        <v>0</v>
      </c>
      <c r="C27" s="208">
        <v>8</v>
      </c>
      <c r="D27" s="207">
        <v>0</v>
      </c>
      <c r="E27" s="208">
        <v>1286</v>
      </c>
      <c r="F27" s="207">
        <v>0</v>
      </c>
      <c r="G27" s="208">
        <v>0</v>
      </c>
      <c r="H27" s="209">
        <v>0</v>
      </c>
      <c r="I27" s="208">
        <v>0</v>
      </c>
      <c r="J27" s="191">
        <v>0</v>
      </c>
    </row>
    <row r="28" spans="1:10" ht="15">
      <c r="A28" s="89" t="s">
        <v>50</v>
      </c>
      <c r="B28" s="194">
        <v>1669077</v>
      </c>
      <c r="C28" s="195">
        <v>917784</v>
      </c>
      <c r="D28" s="197">
        <v>54.988</v>
      </c>
      <c r="E28" s="195">
        <v>1661101</v>
      </c>
      <c r="F28" s="197">
        <v>99.522</v>
      </c>
      <c r="G28" s="195">
        <v>1779449</v>
      </c>
      <c r="H28" s="210">
        <v>100</v>
      </c>
      <c r="I28" s="195">
        <v>948201</v>
      </c>
      <c r="J28" s="210">
        <v>53.286</v>
      </c>
    </row>
    <row r="29" spans="1:10" ht="15">
      <c r="A29" s="211"/>
      <c r="B29" s="212"/>
      <c r="C29" s="212"/>
      <c r="D29" s="181"/>
      <c r="E29" s="213"/>
      <c r="F29" s="214"/>
      <c r="G29" s="215"/>
      <c r="H29" s="216"/>
      <c r="I29" s="217"/>
      <c r="J29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2017-10-23T13:07:33Z</dcterms:created>
  <dcterms:modified xsi:type="dcterms:W3CDTF">2017-10-24T13:49:34Z</dcterms:modified>
  <cp:category/>
  <cp:version/>
  <cp:contentType/>
  <cp:contentStatus/>
</cp:coreProperties>
</file>